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miamination-my.sharepoint.com/personal/rclay_mn-e_com/Documents/Documents/2019 Toolkit Update/"/>
    </mc:Choice>
  </mc:AlternateContent>
  <xr:revisionPtr revIDLastSave="0" documentId="8_{D4BC1F6F-C43C-4A47-8F36-B75ADB2AC330}" xr6:coauthVersionLast="44" xr6:coauthVersionMax="44" xr10:uidLastSave="{00000000-0000-0000-0000-000000000000}"/>
  <bookViews>
    <workbookView xWindow="28584" yWindow="0" windowWidth="29016" windowHeight="15600" activeTab="1" xr2:uid="{00000000-000D-0000-FFFF-FFFF00000000}"/>
  </bookViews>
  <sheets>
    <sheet name="Instructions" sheetId="2" r:id="rId1"/>
    <sheet name="Bud Year 1" sheetId="1" r:id="rId2"/>
    <sheet name="Bud Year 2" sheetId="3" r:id="rId3"/>
    <sheet name="Bud Year 3" sheetId="4" r:id="rId4"/>
    <sheet name="Bud Just 1" sheetId="7" r:id="rId5"/>
    <sheet name="Bud Just 2" sheetId="8" r:id="rId6"/>
    <sheet name="Bud Just 3" sheetId="9" r:id="rId7"/>
    <sheet name="SF 424A Year 1" sheetId="12" r:id="rId8"/>
    <sheet name="SF 424A Year 2" sheetId="13" r:id="rId9"/>
    <sheet name="SF 424A Year 3" sheetId="14"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1'!$A$1:$D$55</definedName>
    <definedName name="_xlnm.Print_Area" localSheetId="2">'Bud Year 2'!$A$1:$D$55</definedName>
    <definedName name="_xlnm.Print_Area" localSheetId="3">'Bud Year 3'!$A$1:$D$55</definedName>
    <definedName name="_xlnm.Print_Area" localSheetId="0">Instructions!$A$1:$C$13</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2" i="9" l="1"/>
  <c r="A41" i="9"/>
  <c r="A40" i="9"/>
  <c r="A39" i="9"/>
  <c r="A38" i="9"/>
  <c r="A37" i="9"/>
  <c r="A36" i="9"/>
  <c r="A35" i="9"/>
  <c r="A34" i="9"/>
  <c r="A33" i="9"/>
  <c r="A32" i="9"/>
  <c r="A31" i="9"/>
  <c r="A30" i="9"/>
  <c r="B2" i="8"/>
  <c r="B1" i="8"/>
  <c r="B2" i="9"/>
  <c r="B1" i="9"/>
  <c r="C2" i="7"/>
  <c r="C1" i="7"/>
  <c r="E25" i="14" l="1"/>
  <c r="D25" i="14"/>
  <c r="F36" i="14"/>
  <c r="G36" i="14" s="1"/>
  <c r="E36" i="14"/>
  <c r="D36" i="14"/>
  <c r="G35" i="14"/>
  <c r="G34" i="14"/>
  <c r="G33" i="14"/>
  <c r="G32" i="14"/>
  <c r="H28" i="14"/>
  <c r="H25" i="14"/>
  <c r="H22" i="14"/>
  <c r="E10" i="14"/>
  <c r="D10" i="14"/>
  <c r="H9" i="14"/>
  <c r="H8" i="14"/>
  <c r="E25" i="13"/>
  <c r="D25" i="13"/>
  <c r="H25" i="13" s="1"/>
  <c r="F36" i="13"/>
  <c r="E36" i="13"/>
  <c r="D36" i="13"/>
  <c r="G32" i="13"/>
  <c r="H28" i="13"/>
  <c r="H22" i="13"/>
  <c r="E10" i="13"/>
  <c r="D10" i="13"/>
  <c r="H9" i="13"/>
  <c r="H8" i="13"/>
  <c r="B26" i="4"/>
  <c r="D19" i="14" s="1"/>
  <c r="D53" i="1"/>
  <c r="G36" i="13" l="1"/>
  <c r="C45" i="9" l="1"/>
  <c r="B45" i="9"/>
  <c r="A44" i="9"/>
  <c r="A43" i="9"/>
  <c r="A28" i="9"/>
  <c r="A27" i="9"/>
  <c r="A25" i="9"/>
  <c r="A24" i="9"/>
  <c r="A22" i="9"/>
  <c r="A21" i="9"/>
  <c r="A19" i="9"/>
  <c r="A8" i="9"/>
  <c r="A7" i="9"/>
  <c r="A6" i="9"/>
  <c r="A5" i="9"/>
  <c r="C45" i="8"/>
  <c r="B45" i="8"/>
  <c r="A44" i="8"/>
  <c r="A43" i="8"/>
  <c r="A42" i="8"/>
  <c r="A41" i="8"/>
  <c r="A40" i="8"/>
  <c r="A39" i="8"/>
  <c r="A38" i="8"/>
  <c r="A37" i="8"/>
  <c r="A36" i="8"/>
  <c r="A35" i="8"/>
  <c r="A34" i="8"/>
  <c r="A33" i="8"/>
  <c r="A32" i="8"/>
  <c r="A31" i="8"/>
  <c r="A30" i="8"/>
  <c r="A28" i="8"/>
  <c r="A27" i="8"/>
  <c r="A25" i="8"/>
  <c r="A24" i="8"/>
  <c r="A22" i="8"/>
  <c r="A21" i="8"/>
  <c r="A19" i="8"/>
  <c r="A8" i="8"/>
  <c r="A7" i="8"/>
  <c r="A6" i="8"/>
  <c r="A5" i="8"/>
  <c r="C45" i="7" l="1"/>
  <c r="B45" i="7"/>
  <c r="A44" i="7"/>
  <c r="A43" i="7"/>
  <c r="A42" i="7"/>
  <c r="A41" i="7"/>
  <c r="A40" i="7"/>
  <c r="A39" i="7"/>
  <c r="A38" i="7"/>
  <c r="A37" i="7"/>
  <c r="A36" i="7"/>
  <c r="A35" i="7"/>
  <c r="A34" i="7"/>
  <c r="A33" i="7"/>
  <c r="A32" i="7"/>
  <c r="A31" i="7"/>
  <c r="A30" i="7"/>
  <c r="A28" i="7"/>
  <c r="A27" i="7"/>
  <c r="A25" i="7"/>
  <c r="A24" i="7"/>
  <c r="A22" i="7"/>
  <c r="A21" i="7"/>
  <c r="A19" i="7"/>
  <c r="A8" i="7"/>
  <c r="A7" i="7"/>
  <c r="A6" i="7"/>
  <c r="A5" i="7"/>
  <c r="C9" i="4"/>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3" i="4"/>
  <c r="D32" i="4"/>
  <c r="D33" i="1"/>
  <c r="D32" i="1"/>
  <c r="D29" i="3"/>
  <c r="D28" i="3"/>
  <c r="D29" i="4"/>
  <c r="D28" i="4"/>
  <c r="D30" i="4" s="1"/>
  <c r="D29" i="1"/>
  <c r="D28" i="1"/>
  <c r="D25" i="3"/>
  <c r="D24" i="3"/>
  <c r="D26" i="3" s="1"/>
  <c r="D25" i="4"/>
  <c r="D24" i="4"/>
  <c r="D25" i="1"/>
  <c r="D24" i="1"/>
  <c r="D26" i="1" s="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H23" i="14" s="1"/>
  <c r="C51" i="1"/>
  <c r="E23" i="12" s="1"/>
  <c r="B51" i="3"/>
  <c r="D23" i="13" s="1"/>
  <c r="B51" i="4"/>
  <c r="D23" i="14" s="1"/>
  <c r="B51" i="1"/>
  <c r="D34" i="3"/>
  <c r="C34" i="3"/>
  <c r="C34" i="4"/>
  <c r="E21" i="14" s="1"/>
  <c r="D34" i="1"/>
  <c r="C34" i="1"/>
  <c r="C26" i="7" s="1"/>
  <c r="B34" i="3"/>
  <c r="B34" i="4"/>
  <c r="B34" i="1"/>
  <c r="D21" i="12" s="1"/>
  <c r="C30" i="3"/>
  <c r="C30" i="4"/>
  <c r="C30" i="1"/>
  <c r="C23" i="7" s="1"/>
  <c r="B30" i="3"/>
  <c r="B30" i="4"/>
  <c r="D20" i="14" s="1"/>
  <c r="B30" i="1"/>
  <c r="D20" i="12" s="1"/>
  <c r="C26" i="3"/>
  <c r="C26" i="4"/>
  <c r="E19" i="14" s="1"/>
  <c r="H19" i="14" s="1"/>
  <c r="C26" i="1"/>
  <c r="C20" i="7" s="1"/>
  <c r="B26" i="3"/>
  <c r="B20" i="9"/>
  <c r="B26" i="1"/>
  <c r="B20" i="7" s="1"/>
  <c r="C22" i="3"/>
  <c r="C22" i="4"/>
  <c r="E18" i="14" s="1"/>
  <c r="C22" i="1"/>
  <c r="C16" i="7" s="1"/>
  <c r="B22" i="3"/>
  <c r="B22" i="4"/>
  <c r="B22" i="1"/>
  <c r="D18" i="12" s="1"/>
  <c r="C17" i="3"/>
  <c r="C17" i="4"/>
  <c r="C17" i="1"/>
  <c r="E17" i="12" s="1"/>
  <c r="B17" i="3"/>
  <c r="B17" i="4"/>
  <c r="B17" i="1"/>
  <c r="D17" i="12" s="1"/>
  <c r="C9" i="1"/>
  <c r="C4" i="7" s="1"/>
  <c r="B9" i="1"/>
  <c r="E25" i="12"/>
  <c r="E19" i="12"/>
  <c r="E18" i="12"/>
  <c r="E16" i="12"/>
  <c r="D25" i="12"/>
  <c r="H25" i="12" s="1"/>
  <c r="G32" i="12"/>
  <c r="H28" i="12"/>
  <c r="F36" i="12"/>
  <c r="E36" i="12"/>
  <c r="D36" i="12"/>
  <c r="H22" i="12"/>
  <c r="E10" i="12"/>
  <c r="D10" i="12"/>
  <c r="H9" i="12"/>
  <c r="H8" i="12"/>
  <c r="B9" i="9" l="1"/>
  <c r="D17" i="14"/>
  <c r="C9" i="8"/>
  <c r="E17" i="13"/>
  <c r="E24" i="13" s="1"/>
  <c r="E26" i="13" s="1"/>
  <c r="C20" i="8"/>
  <c r="E19" i="13"/>
  <c r="B26" i="9"/>
  <c r="D21" i="14"/>
  <c r="H21" i="14" s="1"/>
  <c r="C52" i="3"/>
  <c r="C54" i="3" s="1"/>
  <c r="G7" i="13" s="1"/>
  <c r="E23" i="13"/>
  <c r="C4" i="9"/>
  <c r="E16" i="14"/>
  <c r="E24" i="14" s="1"/>
  <c r="E26" i="14" s="1"/>
  <c r="B23" i="8"/>
  <c r="D20" i="13"/>
  <c r="B9" i="8"/>
  <c r="D17" i="13"/>
  <c r="B20" i="8"/>
  <c r="D19" i="13"/>
  <c r="H19" i="13" s="1"/>
  <c r="C23" i="9"/>
  <c r="E20" i="14"/>
  <c r="H20" i="14" s="1"/>
  <c r="B26" i="8"/>
  <c r="D21" i="13"/>
  <c r="C26" i="8"/>
  <c r="E21" i="13"/>
  <c r="H23" i="13"/>
  <c r="H16" i="13"/>
  <c r="C9" i="9"/>
  <c r="E17" i="14"/>
  <c r="B16" i="8"/>
  <c r="D18" i="13"/>
  <c r="H18" i="13" s="1"/>
  <c r="B26" i="7"/>
  <c r="B16" i="9"/>
  <c r="D18" i="14"/>
  <c r="H18" i="14" s="1"/>
  <c r="C16" i="8"/>
  <c r="E18" i="13"/>
  <c r="C23" i="8"/>
  <c r="E20" i="13"/>
  <c r="D9" i="4"/>
  <c r="D30" i="1"/>
  <c r="D30" i="3"/>
  <c r="D34" i="4"/>
  <c r="B4" i="9"/>
  <c r="D16" i="14"/>
  <c r="D9" i="3"/>
  <c r="E21" i="12"/>
  <c r="H21" i="12" s="1"/>
  <c r="E20" i="12"/>
  <c r="H20" i="12" s="1"/>
  <c r="D22" i="3"/>
  <c r="C29" i="9"/>
  <c r="D9" i="1"/>
  <c r="D26" i="4"/>
  <c r="B4" i="8"/>
  <c r="B29" i="9"/>
  <c r="G36" i="12"/>
  <c r="D19" i="12"/>
  <c r="H19" i="12" s="1"/>
  <c r="C20" i="9"/>
  <c r="B29" i="8"/>
  <c r="B52" i="4"/>
  <c r="B54" i="4" s="1"/>
  <c r="D17" i="4"/>
  <c r="C26" i="9"/>
  <c r="C52" i="1"/>
  <c r="C54" i="1" s="1"/>
  <c r="G7" i="12" s="1"/>
  <c r="G10" i="12" s="1"/>
  <c r="D51" i="3"/>
  <c r="C4" i="8"/>
  <c r="C29" i="8"/>
  <c r="D22" i="4"/>
  <c r="C9" i="7"/>
  <c r="D17" i="1"/>
  <c r="D17" i="3"/>
  <c r="D51" i="4"/>
  <c r="C29" i="7"/>
  <c r="B23" i="9"/>
  <c r="C16" i="9"/>
  <c r="C52" i="4"/>
  <c r="C54" i="4" s="1"/>
  <c r="G7" i="14" s="1"/>
  <c r="B29" i="7"/>
  <c r="D23" i="12"/>
  <c r="H23" i="12" s="1"/>
  <c r="D22" i="1"/>
  <c r="B23" i="7"/>
  <c r="B16" i="7"/>
  <c r="B9" i="7"/>
  <c r="B52" i="1"/>
  <c r="B54" i="1" s="1"/>
  <c r="C55" i="1" s="1"/>
  <c r="B4" i="7"/>
  <c r="D16" i="12"/>
  <c r="H16" i="12" s="1"/>
  <c r="D51" i="1"/>
  <c r="B52" i="3"/>
  <c r="B54" i="3" s="1"/>
  <c r="F6" i="13" s="1"/>
  <c r="D52" i="3"/>
  <c r="D54" i="3" s="1"/>
  <c r="H7" i="12"/>
  <c r="H18" i="12"/>
  <c r="H17" i="12"/>
  <c r="H41" i="13" l="1"/>
  <c r="G41" i="13"/>
  <c r="E41" i="13"/>
  <c r="F41" i="13"/>
  <c r="D24" i="13"/>
  <c r="D47" i="13"/>
  <c r="D51" i="13" s="1"/>
  <c r="F6" i="14"/>
  <c r="H21" i="13"/>
  <c r="G41" i="14"/>
  <c r="F41" i="14"/>
  <c r="E41" i="14"/>
  <c r="H41" i="14"/>
  <c r="G10" i="14"/>
  <c r="H7" i="14"/>
  <c r="D52" i="4"/>
  <c r="D54" i="4" s="1"/>
  <c r="H20" i="13"/>
  <c r="H17" i="14"/>
  <c r="F10" i="13"/>
  <c r="H10" i="13" s="1"/>
  <c r="H6" i="13"/>
  <c r="D24" i="14"/>
  <c r="H16" i="14"/>
  <c r="H17" i="13"/>
  <c r="G10" i="13"/>
  <c r="H7" i="13"/>
  <c r="C55" i="4"/>
  <c r="E24" i="12"/>
  <c r="E26" i="12" s="1"/>
  <c r="H41" i="12" s="1"/>
  <c r="D52" i="1"/>
  <c r="D54" i="1" s="1"/>
  <c r="D24" i="12"/>
  <c r="D26" i="12" s="1"/>
  <c r="H40" i="12" s="1"/>
  <c r="F6" i="12"/>
  <c r="F10" i="12" s="1"/>
  <c r="H10" i="12" s="1"/>
  <c r="C55" i="3"/>
  <c r="D47" i="12"/>
  <c r="D51" i="12" s="1"/>
  <c r="H24" i="13" l="1"/>
  <c r="D26" i="13"/>
  <c r="H24" i="14"/>
  <c r="D26" i="14"/>
  <c r="D41" i="14"/>
  <c r="F10" i="14"/>
  <c r="H10" i="14" s="1"/>
  <c r="H6" i="14"/>
  <c r="D41" i="13"/>
  <c r="E41" i="12"/>
  <c r="H42" i="12"/>
  <c r="F41" i="12"/>
  <c r="E40" i="12"/>
  <c r="G41" i="12"/>
  <c r="F40" i="12"/>
  <c r="G40" i="12"/>
  <c r="H26" i="12"/>
  <c r="H24" i="12"/>
  <c r="H6" i="12"/>
  <c r="E42" i="12" l="1"/>
  <c r="F40" i="14"/>
  <c r="F42" i="14" s="1"/>
  <c r="H40" i="14"/>
  <c r="H42" i="14" s="1"/>
  <c r="H26" i="14"/>
  <c r="G40" i="14"/>
  <c r="G42" i="14" s="1"/>
  <c r="E40" i="14"/>
  <c r="G42" i="12"/>
  <c r="D41" i="12"/>
  <c r="H26" i="13"/>
  <c r="E40" i="13"/>
  <c r="F40" i="13"/>
  <c r="F42" i="13" s="1"/>
  <c r="H40" i="13"/>
  <c r="H42" i="13" s="1"/>
  <c r="G40" i="13"/>
  <c r="G42" i="13" s="1"/>
  <c r="F42" i="12"/>
  <c r="D40" i="12"/>
  <c r="D40" i="13" l="1"/>
  <c r="D42" i="13" s="1"/>
  <c r="E42" i="13"/>
  <c r="D40" i="14"/>
  <c r="D42" i="14" s="1"/>
  <c r="E42" i="14"/>
  <c r="D42" i="12"/>
</calcChain>
</file>

<file path=xl/sharedStrings.xml><?xml version="1.0" encoding="utf-8"?>
<sst xmlns="http://schemas.openxmlformats.org/spreadsheetml/2006/main" count="660" uniqueCount="200">
  <si>
    <t>TEMPLATE AND BUDGET DEVELOPMENT INSTRUCTIONS</t>
  </si>
  <si>
    <t>Annual Budget and Budget Justification Development Templates, Helpful Hints</t>
  </si>
  <si>
    <t>Most grant types only allow a maximum of 3 years per grant.  However, there are a couple that allow up to five years.  Only use the templates for the number of years the grant allows and your project needs.  You can delete the extra sheets.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</si>
  <si>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</si>
  <si>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</si>
  <si>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</si>
  <si>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Use Complete and Accurate Calculations
"</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</si>
  <si>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</si>
  <si>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</si>
  <si>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</si>
  <si>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</si>
  <si>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</si>
  <si>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</si>
  <si>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</si>
  <si>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</si>
  <si>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</si>
  <si>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</si>
  <si>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</si>
  <si>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</si>
  <si>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</si>
  <si>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</si>
  <si>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</si>
  <si>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</si>
  <si>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</si>
  <si>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</si>
  <si>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</si>
  <si>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</si>
  <si>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</si>
  <si>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</si>
  <si>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</si>
  <si>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</si>
  <si>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</si>
  <si>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</si>
  <si>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</si>
  <si>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</si>
  <si>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</si>
  <si>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</si>
  <si>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</si>
  <si>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</si>
  <si>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</si>
  <si>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</si>
  <si>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</si>
  <si>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</si>
  <si>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</si>
  <si>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</si>
  <si>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</si>
  <si>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</si>
  <si>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</si>
  <si>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</si>
  <si>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</si>
  <si>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</si>
  <si>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</si>
  <si>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</si>
  <si>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</si>
  <si>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</si>
  <si>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</si>
  <si>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</si>
  <si>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</si>
  <si>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</si>
  <si>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</si>
  <si>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</si>
  <si>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</si>
  <si>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</si>
  <si>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</si>
  <si>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</si>
  <si>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</si>
  <si>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</si>
  <si>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</si>
  <si>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</si>
  <si>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</si>
  <si>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</si>
  <si>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TOTAL PROJECT COST YEAR TWO</t>
  </si>
  <si>
    <t>TOTAL PROJECT COST YEAR THREE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</si>
  <si>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</si>
  <si>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</si>
  <si>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</si>
  <si>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</si>
  <si>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</si>
  <si>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</si>
  <si>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need for project completion and break out individual travel costs</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</si>
  <si>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</si>
  <si>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</si>
  <si>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</si>
  <si>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</si>
  <si>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</si>
  <si>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</si>
  <si>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</si>
  <si>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</si>
  <si>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</si>
  <si>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</si>
  <si>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</si>
  <si>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</si>
  <si>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</si>
  <si>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</si>
  <si>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</si>
  <si>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</si>
  <si>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</si>
  <si>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</si>
  <si>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</si>
  <si>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</si>
  <si>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</si>
  <si>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</si>
  <si>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</si>
  <si>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</si>
  <si>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</si>
  <si>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</si>
  <si>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</si>
  <si>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</si>
  <si>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</si>
  <si>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</si>
  <si>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</si>
  <si>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</si>
  <si>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</si>
  <si>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</si>
  <si>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</si>
  <si>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</si>
  <si>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</si>
  <si>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</si>
  <si>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</si>
  <si>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</si>
  <si>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</si>
  <si>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</si>
  <si>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</si>
  <si>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</si>
  <si>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</si>
  <si>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</si>
  <si>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</si>
  <si>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</si>
  <si>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</si>
  <si>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</si>
  <si>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</si>
  <si>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</si>
  <si>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</si>
  <si>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</si>
  <si>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</si>
  <si>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</si>
  <si>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</si>
  <si>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</si>
  <si>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</si>
  <si>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</si>
  <si>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</si>
  <si>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</si>
  <si>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</si>
  <si>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</si>
  <si>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</si>
  <si>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</si>
  <si>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</si>
  <si>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</si>
  <si>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</si>
  <si>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</si>
  <si>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</si>
  <si>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</si>
  <si>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</si>
  <si>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</si>
  <si>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</si>
  <si>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</si>
  <si>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</si>
  <si>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</si>
  <si>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</si>
  <si>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</si>
  <si>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</si>
  <si>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</si>
  <si>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</si>
  <si>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</si>
  <si>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</si>
  <si>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</si>
  <si>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</si>
  <si>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</si>
  <si>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</si>
  <si>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</si>
  <si>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</si>
  <si>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</si>
  <si>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</si>
  <si>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</si>
  <si>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</si>
  <si>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</si>
  <si>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</si>
  <si>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 xml:space="preserve">The worksheet has five annual budget templates that contain formulas.  There are also five annual budget justification templates five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</si>
  <si>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</si>
  <si>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</si>
  <si>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</si>
  <si>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</si>
  <si>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</si>
  <si>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</si>
  <si>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</si>
  <si>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</si>
  <si>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</si>
  <si>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</si>
  <si>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</si>
  <si>
    <t>P &amp; M BUDGET YEAR ONE</t>
  </si>
  <si>
    <t>9/30/2020-7/1/2021</t>
  </si>
  <si>
    <t>12 months</t>
  </si>
  <si>
    <t>9 months</t>
  </si>
  <si>
    <t>P &amp; M BUDGET YEAR THREE</t>
  </si>
  <si>
    <t>P &amp; M BUDGET YEAR TWO</t>
  </si>
  <si>
    <t>Explain calculation of salary for each position &amp; position project responsibility</t>
  </si>
  <si>
    <t>Describe the benefits given &amp; differences based on type of employee</t>
  </si>
  <si>
    <t>Generally for contracts $250,000 or more</t>
  </si>
  <si>
    <t>7/1/2021 to 6/30/2022</t>
  </si>
  <si>
    <t>7/1/2022 to 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</si>
</sst>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2" x14ac:knownFonts="1">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2"/>
      <color theme="0"/>
      <name val="Calibri"/>
      <family val="2"/>
      <scheme val="minor"/>
    </font>
    <font>
      <sz val="14"/>
      <color theme="0"/>
      <name val="Calibri"/>
      <family val="2"/>
      <scheme val="minor"/>
    </font>
    <font>
      <sz val="11"/>
      <color theme="1"/>
      <name val="Calibri"/>
      <family val="2"/>
      <scheme val="minor"/>
    </font>
    <font>
      <sz val="10"/>
      <name val="Arial"/>
      <family val="2"/>
    </font>
    <font>
      <i/>
      <sz val="12"/>
      <name val="Calibri"/>
      <family val="2"/>
      <scheme val="minor"/>
    </font>
    <font>
      <sz val="12"/>
      <color rgb="FFFFFFFF"/>
      <name val="Calibri"/>
      <family val="2"/>
      <scheme val="minor"/>
    </font>
    <font>
      <b/>
      <sz val="12"/>
      <name val="Calibri"/>
      <family val="2"/>
      <scheme val="minor"/>
    </font>
    <font>
      <sz val="12"/>
      <name val="Calibri"/>
      <family val="2"/>
      <scheme val="minor"/>
    </font>
    <font>
      <sz val="10"/>
      <name val="Calibri"/>
      <family val="2"/>
      <scheme val="minor"/>
    </font>
    <font>
      <sz val="9"/>
      <name val="Calibri"/>
      <family val="2"/>
      <scheme val="minor"/>
    </font>
    <font>
      <sz val="8"/>
      <name val="Calibri"/>
      <family val="2"/>
      <scheme val="minor"/>
    </font>
    <font>
      <sz val="8.5"/>
      <name val="Calibri"/>
      <family val="2"/>
      <scheme val="minor"/>
    </font>
    <font>
      <sz val="11"/>
      <name val="Calibri"/>
      <family val="2"/>
      <scheme val="minor"/>
    </font>
    <font>
      <b/>
      <sz val="9"/>
      <color theme="1"/>
      <name val="Calibri"/>
      <family val="2"/>
      <scheme val="minor"/>
    </font>
    <font>
      <b/>
      <i/>
      <sz val="14"/>
      <name val="Calibri"/>
      <family val="2"/>
      <scheme val="minor"/>
    </font>
    <font>
      <sz val="6.5"/>
      <name val="Calibri"/>
      <family val="2"/>
      <scheme val="minor"/>
    </font>
    <font>
      <i/>
      <sz val="11"/>
      <name val="Calibri"/>
      <family val="2"/>
      <scheme val="minor"/>
    </font>
    <font>
      <sz val="11"/>
      <color rgb="FFFFFFFF"/>
      <name val="Calibri"/>
      <family val="2"/>
      <scheme val="minor"/>
    </font>
    <font>
      <sz val="6"/>
      <name val="Calibri"/>
      <family val="2"/>
      <scheme val="minor"/>
    </font>
    <font>
      <b/>
      <i/>
      <sz val="11"/>
      <name val="Calibri"/>
      <family val="2"/>
      <scheme val="minor"/>
    </font>
    <font>
      <sz val="5"/>
      <name val="Calibri"/>
      <family val="2"/>
      <scheme val="minor"/>
    </font>
    <font>
      <b/>
      <sz val="1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4" fontId="12" fillId="0" borderId="0" applyFont="0" applyFill="0" applyBorder="0" applyAlignment="0" applyProtection="0"/>
    <xf numFmtId="9" fontId="12" fillId="0" borderId="0" applyFont="0" applyFill="0" applyBorder="0" applyAlignment="0" applyProtection="0"/>
    <xf numFmtId="0" fontId="13" fillId="0" borderId="0"/>
  </cellStyleXfs>
  <cellXfs count="202">
    <xf numFmtId="0" fontId="0" fillId="0" borderId="0" xfId="0"/>
    <xf numFmtId="0" fontId="0" fillId="0" borderId="0" xfId="0" applyAlignment="1">
      <alignment vertical="top" wrapText="1"/>
    </xf>
    <xf numFmtId="0" fontId="16" fillId="0" borderId="0" xfId="0" applyFont="1" applyFill="1" applyBorder="1" applyAlignment="1">
      <alignment horizontal="center" vertical="center" wrapText="1"/>
    </xf>
    <xf numFmtId="0" fontId="17" fillId="0" borderId="0" xfId="0" applyFont="1" applyFill="1" applyBorder="1" applyAlignment="1">
      <alignment vertical="center"/>
    </xf>
    <xf numFmtId="0" fontId="16" fillId="0" borderId="4" xfId="0" applyFont="1" applyFill="1" applyBorder="1" applyAlignment="1">
      <alignment vertical="center"/>
    </xf>
    <xf numFmtId="41" fontId="18" fillId="0" borderId="5" xfId="0" applyNumberFormat="1" applyFont="1" applyFill="1" applyBorder="1" applyAlignment="1">
      <alignment horizontal="left" vertical="center"/>
    </xf>
    <xf numFmtId="41" fontId="15" fillId="0" borderId="5" xfId="0" applyNumberFormat="1" applyFont="1" applyFill="1" applyBorder="1" applyAlignment="1">
      <alignment horizontal="right" vertical="center" wrapText="1"/>
    </xf>
    <xf numFmtId="0" fontId="17" fillId="0" borderId="6" xfId="0" applyFont="1" applyFill="1" applyBorder="1" applyAlignment="1">
      <alignment vertical="center" wrapText="1"/>
    </xf>
    <xf numFmtId="41" fontId="17" fillId="0" borderId="7" xfId="0" applyNumberFormat="1" applyFont="1" applyFill="1" applyBorder="1" applyAlignment="1">
      <alignment horizontal="right" vertical="center" wrapText="1"/>
    </xf>
    <xf numFmtId="41" fontId="17" fillId="0" borderId="6" xfId="0" applyNumberFormat="1" applyFont="1" applyFill="1" applyBorder="1" applyAlignment="1">
      <alignment horizontal="right" vertical="center" wrapText="1"/>
    </xf>
    <xf numFmtId="0" fontId="16" fillId="0" borderId="6" xfId="0" applyFont="1" applyFill="1" applyBorder="1" applyAlignment="1">
      <alignment vertical="center"/>
    </xf>
    <xf numFmtId="41" fontId="17" fillId="0" borderId="6" xfId="0" applyNumberFormat="1" applyFont="1" applyFill="1" applyBorder="1" applyAlignment="1">
      <alignment horizontal="right" vertical="center"/>
    </xf>
    <xf numFmtId="164" fontId="17" fillId="0" borderId="0" xfId="2" applyNumberFormat="1" applyFont="1" applyFill="1" applyBorder="1" applyAlignment="1">
      <alignment vertical="center"/>
    </xf>
    <xf numFmtId="0" fontId="16" fillId="0" borderId="8" xfId="0" applyFont="1" applyFill="1" applyBorder="1" applyAlignment="1">
      <alignment vertical="center"/>
    </xf>
    <xf numFmtId="0" fontId="14" fillId="0" borderId="6" xfId="0" applyFont="1" applyFill="1" applyBorder="1" applyAlignment="1">
      <alignment vertical="center" wrapText="1"/>
    </xf>
    <xf numFmtId="41" fontId="20" fillId="0" borderId="7" xfId="0" applyNumberFormat="1" applyFont="1" applyFill="1" applyBorder="1" applyAlignment="1">
      <alignment horizontal="left" vertical="center"/>
    </xf>
    <xf numFmtId="41" fontId="15" fillId="0" borderId="7" xfId="0" applyNumberFormat="1" applyFont="1" applyFill="1" applyBorder="1" applyAlignment="1">
      <alignment horizontal="right" vertical="center" wrapText="1"/>
    </xf>
    <xf numFmtId="0" fontId="14" fillId="0" borderId="6" xfId="0" applyFont="1" applyFill="1" applyBorder="1" applyAlignment="1">
      <alignment horizontal="left" vertical="center"/>
    </xf>
    <xf numFmtId="0" fontId="14" fillId="0" borderId="6" xfId="0" applyFont="1" applyFill="1" applyBorder="1" applyAlignment="1">
      <alignment vertical="center"/>
    </xf>
    <xf numFmtId="41" fontId="18" fillId="0" borderId="7" xfId="0" applyNumberFormat="1" applyFont="1" applyFill="1" applyBorder="1" applyAlignment="1">
      <alignment horizontal="left" vertical="center"/>
    </xf>
    <xf numFmtId="41" fontId="21" fillId="0" borderId="7" xfId="0" applyNumberFormat="1" applyFont="1" applyFill="1" applyBorder="1" applyAlignment="1">
      <alignment horizontal="left" vertical="center"/>
    </xf>
    <xf numFmtId="0" fontId="14" fillId="0" borderId="9" xfId="0" applyFont="1" applyFill="1" applyBorder="1" applyAlignment="1">
      <alignment vertical="center" wrapText="1"/>
    </xf>
    <xf numFmtId="0" fontId="16" fillId="0" borderId="10" xfId="0" applyFont="1" applyFill="1" applyBorder="1" applyAlignment="1">
      <alignment vertical="center" wrapText="1"/>
    </xf>
    <xf numFmtId="44" fontId="17" fillId="0" borderId="11" xfId="0" applyNumberFormat="1" applyFont="1" applyFill="1" applyBorder="1" applyAlignment="1">
      <alignment vertical="center" wrapText="1"/>
    </xf>
    <xf numFmtId="0" fontId="17" fillId="0" borderId="12" xfId="0" applyFont="1" applyFill="1" applyBorder="1" applyAlignment="1">
      <alignment vertical="center" wrapText="1"/>
    </xf>
    <xf numFmtId="44" fontId="17" fillId="0" borderId="7" xfId="0" applyNumberFormat="1" applyFont="1" applyFill="1" applyBorder="1" applyAlignment="1">
      <alignment horizontal="left" vertical="center" wrapText="1"/>
    </xf>
    <xf numFmtId="8" fontId="17" fillId="0" borderId="0" xfId="0" applyNumberFormat="1" applyFont="1" applyFill="1" applyBorder="1" applyAlignment="1">
      <alignment vertical="center" wrapText="1"/>
    </xf>
    <xf numFmtId="44" fontId="17" fillId="0" borderId="0" xfId="0" applyNumberFormat="1" applyFont="1" applyFill="1" applyBorder="1" applyAlignment="1">
      <alignment vertical="center" wrapText="1"/>
    </xf>
    <xf numFmtId="0" fontId="22" fillId="0" borderId="0" xfId="0" applyFont="1" applyFill="1" applyBorder="1" applyAlignment="1">
      <alignment vertical="center"/>
    </xf>
    <xf numFmtId="0" fontId="17" fillId="0" borderId="0" xfId="0" applyFont="1" applyFill="1" applyBorder="1" applyAlignment="1">
      <alignment vertical="center" wrapText="1"/>
    </xf>
    <xf numFmtId="8" fontId="17" fillId="0" borderId="0" xfId="0" applyNumberFormat="1" applyFont="1" applyFill="1" applyBorder="1" applyAlignment="1">
      <alignment vertical="center"/>
    </xf>
    <xf numFmtId="0" fontId="16" fillId="7"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8" fillId="0" borderId="0" xfId="0" applyFont="1" applyFill="1" applyBorder="1"/>
    <xf numFmtId="0" fontId="23" fillId="0" borderId="0" xfId="0" applyFont="1"/>
    <xf numFmtId="0" fontId="23" fillId="0" borderId="15" xfId="0" applyFont="1" applyBorder="1" applyAlignment="1">
      <alignment horizontal="center"/>
    </xf>
    <xf numFmtId="0" fontId="23" fillId="0" borderId="9" xfId="0" applyFont="1" applyBorder="1" applyAlignment="1">
      <alignment horizontal="center"/>
    </xf>
    <xf numFmtId="0" fontId="23" fillId="0" borderId="15" xfId="0" quotePrefix="1" applyFont="1" applyBorder="1" applyAlignment="1">
      <alignment horizontal="center"/>
    </xf>
    <xf numFmtId="0" fontId="23"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23" fillId="0" borderId="7" xfId="0" applyFont="1" applyBorder="1" applyAlignment="1">
      <alignment horizontal="center" vertical="center"/>
    </xf>
    <xf numFmtId="0" fontId="23" fillId="0" borderId="8" xfId="0" applyFont="1" applyBorder="1" applyAlignment="1">
      <alignment horizont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7" xfId="0" applyFont="1" applyBorder="1" applyAlignment="1">
      <alignment horizontal="center" vertical="center" wrapText="1"/>
    </xf>
    <xf numFmtId="165" fontId="0" fillId="0" borderId="16" xfId="0" applyNumberFormat="1" applyBorder="1"/>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1" fillId="0" borderId="6" xfId="0" quotePrefix="1" applyFont="1" applyFill="1" applyBorder="1"/>
    <xf numFmtId="0" fontId="23" fillId="0" borderId="23" xfId="0" quotePrefix="1" applyFont="1" applyFill="1" applyBorder="1"/>
    <xf numFmtId="0" fontId="23" fillId="0" borderId="6" xfId="0" applyFont="1" applyBorder="1"/>
    <xf numFmtId="0" fontId="23" fillId="0" borderId="6" xfId="0" quotePrefix="1" applyFont="1" applyFill="1" applyBorder="1"/>
    <xf numFmtId="41" fontId="17" fillId="0" borderId="0" xfId="0" applyNumberFormat="1" applyFont="1" applyFill="1" applyBorder="1" applyAlignment="1">
      <alignment vertical="center" wrapText="1"/>
    </xf>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6" fillId="5" borderId="0" xfId="0" applyFont="1" applyFill="1" applyAlignment="1">
      <alignment horizontal="center"/>
    </xf>
    <xf numFmtId="0" fontId="4" fillId="0" borderId="0" xfId="0" applyFont="1" applyAlignment="1">
      <alignment wrapText="1"/>
    </xf>
    <xf numFmtId="0" fontId="9" fillId="6" borderId="0" xfId="0" applyFont="1" applyFill="1" applyBorder="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9" fillId="6" borderId="0" xfId="0" applyFont="1" applyFill="1" applyBorder="1" applyAlignment="1">
      <alignment vertical="top"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Border="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applyAlignment="1"/>
    <xf numFmtId="0" fontId="6"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xf numFmtId="0" fontId="5" fillId="5" borderId="0" xfId="0" applyFont="1" applyFill="1" applyAlignment="1">
      <alignment vertical="top" wrapText="1"/>
    </xf>
    <xf numFmtId="0" fontId="0" fillId="0" borderId="0" xfId="0" applyAlignment="1">
      <alignment vertical="center" wrapText="1"/>
    </xf>
    <xf numFmtId="0" fontId="0" fillId="5" borderId="0" xfId="0" applyFill="1" applyAlignment="1"/>
    <xf numFmtId="0" fontId="1" fillId="0" borderId="0" xfId="0" applyFont="1" applyAlignment="1">
      <alignment wrapText="1"/>
    </xf>
    <xf numFmtId="0" fontId="1" fillId="0" borderId="0" xfId="0" applyFont="1" applyAlignment="1">
      <alignment vertical="center" wrapText="1"/>
    </xf>
    <xf numFmtId="0" fontId="6" fillId="5" borderId="0" xfId="0" applyFont="1" applyFill="1" applyBorder="1" applyAlignment="1">
      <alignment vertical="center"/>
    </xf>
    <xf numFmtId="0" fontId="1" fillId="2" borderId="0" xfId="0" applyFont="1" applyFill="1" applyAlignment="1"/>
    <xf numFmtId="0" fontId="11"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4" fillId="0" borderId="0" xfId="0" applyFont="1" applyFill="1" applyBorder="1" applyAlignment="1">
      <alignment horizontal="center" vertical="center"/>
    </xf>
    <xf numFmtId="0" fontId="16" fillId="0" borderId="19" xfId="0" applyFont="1" applyFill="1" applyBorder="1" applyAlignment="1">
      <alignment horizontal="center" vertical="center"/>
    </xf>
    <xf numFmtId="165" fontId="0" fillId="0" borderId="16" xfId="0" applyNumberFormat="1" applyBorder="1"/>
    <xf numFmtId="165" fontId="0" fillId="0" borderId="7" xfId="0" applyNumberFormat="1" applyBorder="1"/>
    <xf numFmtId="49" fontId="1" fillId="0" borderId="16" xfId="0" applyNumberFormat="1" applyFont="1" applyBorder="1"/>
    <xf numFmtId="49" fontId="1" fillId="0" borderId="7" xfId="0" applyNumberFormat="1" applyFont="1" applyBorder="1"/>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6" xfId="0" applyFont="1" applyBorder="1" applyAlignment="1">
      <alignment vertical="top" wrapText="1"/>
    </xf>
    <xf numFmtId="0" fontId="23" fillId="0" borderId="7" xfId="0" applyFont="1" applyBorder="1" applyAlignment="1">
      <alignment vertical="top" wrapText="1"/>
    </xf>
    <xf numFmtId="0" fontId="23" fillId="0" borderId="16" xfId="0" applyFont="1" applyBorder="1" applyAlignment="1">
      <alignment horizontal="center" vertical="center"/>
    </xf>
    <xf numFmtId="0" fontId="23" fillId="0" borderId="7"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7" xfId="0" applyFont="1" applyBorder="1" applyAlignment="1">
      <alignment vertical="top" wrapText="1"/>
    </xf>
    <xf numFmtId="0" fontId="1" fillId="0" borderId="17" xfId="0" applyFont="1" applyBorder="1"/>
    <xf numFmtId="0" fontId="1" fillId="0" borderId="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23" fillId="0" borderId="9" xfId="0" applyFont="1" applyBorder="1" applyAlignment="1">
      <alignment horizontal="center" vertical="center"/>
    </xf>
    <xf numFmtId="0" fontId="23" fillId="0" borderId="20" xfId="0" applyFont="1" applyBorder="1" applyAlignment="1">
      <alignment horizontal="left" vertical="center" wrapText="1"/>
    </xf>
    <xf numFmtId="0" fontId="23" fillId="0" borderId="23" xfId="0" applyFont="1" applyBorder="1" applyAlignment="1">
      <alignment horizontal="left" vertical="center" wrapText="1"/>
    </xf>
    <xf numFmtId="0" fontId="23" fillId="0" borderId="25" xfId="0" applyFont="1" applyBorder="1" applyAlignment="1">
      <alignment horizontal="left" vertical="center" wrapText="1"/>
    </xf>
    <xf numFmtId="0" fontId="23" fillId="0" borderId="5" xfId="0" applyFont="1" applyBorder="1" applyAlignment="1">
      <alignment horizontal="left" vertical="center" wrapText="1"/>
    </xf>
    <xf numFmtId="0" fontId="23" fillId="0" borderId="23" xfId="0" applyFont="1" applyBorder="1" applyAlignment="1">
      <alignment horizontal="center"/>
    </xf>
    <xf numFmtId="0" fontId="23" fillId="0" borderId="5" xfId="0" applyFont="1" applyBorder="1" applyAlignment="1">
      <alignment horizontal="center"/>
    </xf>
    <xf numFmtId="0" fontId="1" fillId="0" borderId="0" xfId="0" applyFont="1" applyAlignment="1">
      <alignment horizontal="center"/>
    </xf>
    <xf numFmtId="0" fontId="23" fillId="0" borderId="8" xfId="0" applyFont="1" applyBorder="1" applyAlignment="1">
      <alignment vertical="center" wrapText="1"/>
    </xf>
    <xf numFmtId="0" fontId="23" fillId="0" borderId="17" xfId="0" applyFont="1" applyBorder="1" applyAlignment="1">
      <alignment horizontal="center" vertical="center"/>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18" xfId="0" applyFont="1" applyBorder="1" applyAlignment="1">
      <alignment vertical="center" wrapText="1"/>
    </xf>
    <xf numFmtId="0" fontId="23" fillId="0" borderId="20" xfId="0" applyFont="1" applyBorder="1" applyAlignment="1">
      <alignment vertical="center" wrapText="1"/>
    </xf>
    <xf numFmtId="44" fontId="17" fillId="0" borderId="6" xfId="1" applyFont="1" applyFill="1" applyBorder="1" applyAlignment="1">
      <alignment vertical="center" wrapText="1"/>
    </xf>
    <xf numFmtId="44" fontId="0" fillId="0" borderId="0" xfId="0" applyNumberFormat="1" applyAlignment="1">
      <alignment wrapText="1"/>
    </xf>
    <xf numFmtId="44" fontId="17" fillId="0" borderId="6" xfId="0" applyNumberFormat="1" applyFont="1" applyFill="1" applyBorder="1" applyAlignment="1">
      <alignment vertical="center" wrapText="1"/>
    </xf>
    <xf numFmtId="0" fontId="16" fillId="8" borderId="6" xfId="0" applyFont="1" applyFill="1" applyBorder="1" applyAlignment="1">
      <alignment horizontal="right" vertical="center" wrapText="1"/>
    </xf>
    <xf numFmtId="42" fontId="16" fillId="8" borderId="7" xfId="0" applyNumberFormat="1" applyFont="1" applyFill="1" applyBorder="1" applyAlignment="1">
      <alignment vertical="center" wrapText="1"/>
    </xf>
    <xf numFmtId="0" fontId="16" fillId="8" borderId="13" xfId="0" applyFont="1" applyFill="1" applyBorder="1" applyAlignment="1">
      <alignment vertical="center" wrapText="1"/>
    </xf>
    <xf numFmtId="44" fontId="16" fillId="8" borderId="14" xfId="0" applyNumberFormat="1" applyFont="1" applyFill="1" applyBorder="1" applyAlignment="1">
      <alignment vertical="center" wrapText="1"/>
    </xf>
    <xf numFmtId="42" fontId="16" fillId="8" borderId="7" xfId="0" applyNumberFormat="1" applyFont="1" applyFill="1" applyBorder="1" applyAlignment="1">
      <alignment horizontal="right" vertical="center" wrapText="1"/>
    </xf>
    <xf numFmtId="0" fontId="16" fillId="8" borderId="6" xfId="0" applyFont="1" applyFill="1" applyBorder="1" applyAlignment="1">
      <alignment vertical="center" wrapText="1"/>
    </xf>
    <xf numFmtId="8" fontId="10" fillId="0" borderId="0" xfId="0" applyNumberFormat="1" applyFont="1" applyFill="1" applyBorder="1" applyAlignment="1">
      <alignment vertical="center" wrapText="1"/>
    </xf>
    <xf numFmtId="0" fontId="14" fillId="0" borderId="0" xfId="0" applyFont="1" applyFill="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7" xfId="0" applyFont="1" applyBorder="1" applyAlignment="1">
      <alignment horizontal="left" vertical="center"/>
    </xf>
    <xf numFmtId="0" fontId="23" fillId="0" borderId="21" xfId="0" applyFont="1" applyBorder="1" applyAlignment="1">
      <alignment horizontal="left" vertical="center"/>
    </xf>
    <xf numFmtId="0" fontId="23" fillId="0" borderId="24"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25" xfId="0" applyFont="1" applyBorder="1" applyAlignment="1">
      <alignment horizontal="left" vertical="center"/>
    </xf>
    <xf numFmtId="0" fontId="23"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applyAlignment="1"/>
    <xf numFmtId="0" fontId="0" fillId="0" borderId="7" xfId="0" applyBorder="1" applyAlignment="1"/>
    <xf numFmtId="0" fontId="23" fillId="0" borderId="7" xfId="0" applyFont="1" applyBorder="1" applyAlignment="1">
      <alignment horizontal="right" vertical="center"/>
    </xf>
    <xf numFmtId="0" fontId="23" fillId="0" borderId="17" xfId="0" applyFont="1" applyBorder="1" applyAlignment="1">
      <alignment horizontal="right" vertical="center"/>
    </xf>
    <xf numFmtId="0" fontId="23" fillId="0" borderId="9" xfId="0" applyFont="1" applyBorder="1" applyAlignment="1">
      <alignment vertical="top" wrapText="1"/>
    </xf>
    <xf numFmtId="0" fontId="1" fillId="0" borderId="0" xfId="0" applyFont="1" applyBorder="1"/>
    <xf numFmtId="49" fontId="1" fillId="0" borderId="0" xfId="0" quotePrefix="1" applyNumberFormat="1" applyFont="1" applyBorder="1" applyAlignment="1">
      <alignment horizontal="left"/>
    </xf>
    <xf numFmtId="0" fontId="24" fillId="0" borderId="0" xfId="0" applyFont="1" applyFill="1" applyBorder="1" applyAlignment="1">
      <alignment horizontal="center" vertical="center"/>
    </xf>
    <xf numFmtId="41" fontId="25" fillId="0" borderId="6" xfId="0" applyNumberFormat="1" applyFont="1" applyFill="1" applyBorder="1" applyAlignment="1">
      <alignment horizontal="left" vertical="center"/>
    </xf>
    <xf numFmtId="41" fontId="20" fillId="0" borderId="6" xfId="0" applyNumberFormat="1" applyFont="1" applyFill="1" applyBorder="1" applyAlignment="1">
      <alignment horizontal="left" vertical="center"/>
    </xf>
    <xf numFmtId="41" fontId="22" fillId="0" borderId="7" xfId="0" applyNumberFormat="1" applyFont="1" applyFill="1" applyBorder="1" applyAlignment="1">
      <alignment horizontal="left" vertical="center"/>
    </xf>
    <xf numFmtId="0" fontId="24" fillId="9" borderId="0" xfId="0" applyFont="1" applyFill="1" applyBorder="1" applyAlignment="1">
      <alignment horizontal="center" vertical="center"/>
    </xf>
    <xf numFmtId="0" fontId="22" fillId="0" borderId="6" xfId="0" applyFont="1" applyFill="1" applyBorder="1"/>
    <xf numFmtId="0" fontId="19" fillId="0" borderId="6" xfId="0" applyFont="1" applyFill="1" applyBorder="1"/>
    <xf numFmtId="0" fontId="26" fillId="0" borderId="6" xfId="0" applyFont="1" applyFill="1" applyBorder="1" applyAlignment="1">
      <alignment horizontal="left" indent="1"/>
    </xf>
    <xf numFmtId="0" fontId="26" fillId="0" borderId="16" xfId="0" applyFont="1" applyFill="1" applyBorder="1" applyAlignment="1">
      <alignment horizontal="left"/>
    </xf>
    <xf numFmtId="0" fontId="27" fillId="0" borderId="17" xfId="0" applyFont="1" applyFill="1" applyBorder="1" applyAlignment="1">
      <alignment horizontal="left"/>
    </xf>
    <xf numFmtId="0" fontId="27" fillId="0" borderId="7" xfId="0" applyFont="1" applyFill="1" applyBorder="1" applyAlignment="1">
      <alignment horizontal="left"/>
    </xf>
    <xf numFmtId="0" fontId="26" fillId="0" borderId="17" xfId="0" applyFont="1" applyFill="1" applyBorder="1" applyAlignment="1">
      <alignment horizontal="left"/>
    </xf>
    <xf numFmtId="0" fontId="26" fillId="0" borderId="7" xfId="0" applyFont="1" applyFill="1" applyBorder="1" applyAlignment="1">
      <alignment horizontal="left"/>
    </xf>
    <xf numFmtId="42" fontId="22" fillId="0" borderId="15" xfId="0" applyNumberFormat="1" applyFont="1" applyFill="1" applyBorder="1"/>
    <xf numFmtId="0" fontId="26" fillId="0" borderId="16" xfId="0" applyFont="1" applyFill="1" applyBorder="1"/>
    <xf numFmtId="0" fontId="26" fillId="0" borderId="17" xfId="0" applyFont="1" applyFill="1" applyBorder="1"/>
    <xf numFmtId="0" fontId="26" fillId="0" borderId="7" xfId="0" applyFont="1" applyFill="1" applyBorder="1" applyAlignment="1">
      <alignment horizontal="right"/>
    </xf>
    <xf numFmtId="0" fontId="26" fillId="0" borderId="7" xfId="0" applyFont="1" applyFill="1" applyBorder="1"/>
    <xf numFmtId="42" fontId="22" fillId="0" borderId="6" xfId="0" applyNumberFormat="1" applyFont="1" applyFill="1" applyBorder="1"/>
    <xf numFmtId="0" fontId="20" fillId="0" borderId="6" xfId="0" applyFont="1" applyFill="1" applyBorder="1"/>
    <xf numFmtId="0" fontId="26"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22" fillId="0" borderId="4" xfId="0" applyFont="1" applyFill="1" applyBorder="1"/>
    <xf numFmtId="0" fontId="22" fillId="0" borderId="6" xfId="0" applyFont="1" applyFill="1" applyBorder="1" applyAlignment="1">
      <alignment horizontal="left" indent="1"/>
    </xf>
    <xf numFmtId="0" fontId="26" fillId="0" borderId="6" xfId="0" applyFont="1" applyFill="1" applyBorder="1" applyAlignment="1">
      <alignment wrapText="1"/>
    </xf>
    <xf numFmtId="0" fontId="30" fillId="0" borderId="15" xfId="0" applyFont="1" applyFill="1" applyBorder="1"/>
    <xf numFmtId="0" fontId="28" fillId="0" borderId="6" xfId="0" applyFont="1" applyFill="1" applyBorder="1"/>
    <xf numFmtId="0" fontId="20" fillId="0" borderId="6" xfId="0" applyFont="1" applyFill="1" applyBorder="1" applyAlignment="1">
      <alignment wrapText="1"/>
    </xf>
    <xf numFmtId="49" fontId="22" fillId="0" borderId="15" xfId="0" applyNumberFormat="1" applyFont="1" applyFill="1" applyBorder="1" applyAlignment="1">
      <alignment shrinkToFit="1"/>
    </xf>
    <xf numFmtId="0" fontId="30" fillId="0" borderId="6" xfId="0" applyFont="1" applyFill="1" applyBorder="1"/>
    <xf numFmtId="49" fontId="31" fillId="7" borderId="2" xfId="0" applyNumberFormat="1"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0" borderId="0" xfId="0" applyFont="1" applyFill="1" applyBorder="1"/>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213360</xdr:colOff>
      <xdr:row>7</xdr:row>
      <xdr:rowOff>38100</xdr:rowOff>
    </xdr:from>
    <xdr:to>
      <xdr:col>12</xdr:col>
      <xdr:colOff>114300</xdr:colOff>
      <xdr:row>20</xdr:row>
      <xdr:rowOff>172066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C5B6F9F9-42D5-4F03-9806-143A37CF8DE3}"/>
            </a:ext>
          </a:extLst>
        </xdr:cNvPr>
        <xdr:cNvGrpSpPr/>
      </xdr:nvGrpSpPr>
      <xdr:grpSpPr>
        <a:xfrm>
          <a:off x="6080760" y="1729740"/>
          <a:ext cx="5410200" cy="271714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A8F07F1-A171-45FF-BCBC-2C1BC0595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D134AEB7-AF77-4E23-B2FF-CCB6BC588323}"/>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twoCellAnchor>
    <xdr:from>
      <xdr:col>4</xdr:col>
      <xdr:colOff>396240</xdr:colOff>
      <xdr:row>1</xdr:row>
      <xdr:rowOff>7620</xdr:rowOff>
    </xdr:from>
    <xdr:to>
      <xdr:col>11</xdr:col>
      <xdr:colOff>534505</xdr:colOff>
      <xdr:row>6</xdr:row>
      <xdr:rowOff>34290</xdr:rowOff>
    </xdr:to>
    <xdr:sp macro="" textlink="">
      <xdr:nvSpPr>
        <xdr:cNvPr id="8" name="TextBox 7">
          <a:extLst>
            <a:ext uri="{FF2B5EF4-FFF2-40B4-BE49-F238E27FC236}">
              <a16:creationId xmlns:a16="http://schemas.microsoft.com/office/drawing/2014/main" id="{34116C19-97A9-4C50-892E-E2AA18E3705B}"/>
            </a:ext>
          </a:extLst>
        </xdr:cNvPr>
        <xdr:cNvSpPr txBox="1"/>
      </xdr:nvSpPr>
      <xdr:spPr>
        <a:xfrm>
          <a:off x="6385560" y="205740"/>
          <a:ext cx="4771225" cy="1314450"/>
        </a:xfrm>
        <a:prstGeom prst="rect">
          <a:avLst/>
        </a:prstGeom>
        <a:solidFill>
          <a:srgbClr val="FFFF00"/>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Due to late award this budget year in only for 9 months.  </a:t>
          </a:r>
        </a:p>
        <a:p>
          <a:r>
            <a:rPr lang="en-US" sz="1400"/>
            <a:t>Calculate yoru salaries and fringe benefits based on 9 months in year one only.  </a:t>
          </a:r>
        </a:p>
        <a:p>
          <a:r>
            <a:rPr lang="en-US" sz="1400"/>
            <a:t>Salaries and fringe</a:t>
          </a:r>
          <a:r>
            <a:rPr lang="en-US" sz="1400" baseline="0"/>
            <a:t> benefits </a:t>
          </a:r>
          <a:r>
            <a:rPr lang="en-US" sz="1400"/>
            <a:t>for New Hires should deduct time to complete the hiring process as well.</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12</xdr:col>
      <xdr:colOff>525780</xdr:colOff>
      <xdr:row>13</xdr:row>
      <xdr:rowOff>27286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29730586-673B-46C4-8A0E-B64D74FCB8F1}"/>
            </a:ext>
          </a:extLst>
        </xdr:cNvPr>
        <xdr:cNvGrpSpPr/>
      </xdr:nvGrpSpPr>
      <xdr:grpSpPr>
        <a:xfrm>
          <a:off x="6835140" y="198120"/>
          <a:ext cx="5379720" cy="271714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3F2B707-04D5-49C8-9C53-FEFDCA439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AEF115EA-F677-42D6-8DD1-EFD3259CAE39}"/>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205740</xdr:colOff>
      <xdr:row>2</xdr:row>
      <xdr:rowOff>38100</xdr:rowOff>
    </xdr:from>
    <xdr:to>
      <xdr:col>12</xdr:col>
      <xdr:colOff>198120</xdr:colOff>
      <xdr:row>14</xdr:row>
      <xdr:rowOff>103486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570F9904-C59A-4D11-9BD0-26454EC6966E}"/>
            </a:ext>
          </a:extLst>
        </xdr:cNvPr>
        <xdr:cNvGrpSpPr/>
      </xdr:nvGrpSpPr>
      <xdr:grpSpPr>
        <a:xfrm>
          <a:off x="6118860" y="472440"/>
          <a:ext cx="5402580" cy="271714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96CD84AE-CADD-4C94-88D1-60D10F740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C2AA841A-CB23-4B2E-96F9-ECD8CCF9222B}"/>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83820</xdr:colOff>
      <xdr:row>3</xdr:row>
      <xdr:rowOff>68580</xdr:rowOff>
    </xdr:from>
    <xdr:to>
      <xdr:col>7</xdr:col>
      <xdr:colOff>586740</xdr:colOff>
      <xdr:row>5</xdr:row>
      <xdr:rowOff>160020</xdr:rowOff>
    </xdr:to>
    <xdr:sp macro="" textlink="">
      <xdr:nvSpPr>
        <xdr:cNvPr id="2" name="TextBox 1">
          <a:extLst>
            <a:ext uri="{FF2B5EF4-FFF2-40B4-BE49-F238E27FC236}">
              <a16:creationId xmlns:a16="http://schemas.microsoft.com/office/drawing/2014/main" id="{CBBCF35B-84C9-4D68-BAE9-8EF50E12DC8E}"/>
            </a:ext>
          </a:extLst>
        </xdr:cNvPr>
        <xdr:cNvSpPr txBox="1"/>
      </xdr:nvSpPr>
      <xdr:spPr>
        <a:xfrm>
          <a:off x="6553200" y="944880"/>
          <a:ext cx="2468880" cy="4572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the cost was</a:t>
          </a:r>
          <a:r>
            <a:rPr lang="en-US" sz="1100" b="1" baseline="0"/>
            <a:t> calculated and why it is needed for the project.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121920</xdr:colOff>
      <xdr:row>3</xdr:row>
      <xdr:rowOff>53340</xdr:rowOff>
    </xdr:from>
    <xdr:to>
      <xdr:col>7</xdr:col>
      <xdr:colOff>624840</xdr:colOff>
      <xdr:row>5</xdr:row>
      <xdr:rowOff>144780</xdr:rowOff>
    </xdr:to>
    <xdr:sp macro="" textlink="">
      <xdr:nvSpPr>
        <xdr:cNvPr id="2" name="TextBox 1">
          <a:extLst>
            <a:ext uri="{FF2B5EF4-FFF2-40B4-BE49-F238E27FC236}">
              <a16:creationId xmlns:a16="http://schemas.microsoft.com/office/drawing/2014/main" id="{AF608D25-8637-4F9E-B4CF-B104228C258D}"/>
            </a:ext>
          </a:extLst>
        </xdr:cNvPr>
        <xdr:cNvSpPr txBox="1"/>
      </xdr:nvSpPr>
      <xdr:spPr>
        <a:xfrm>
          <a:off x="5996940" y="868680"/>
          <a:ext cx="2468880" cy="4572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the cost was</a:t>
          </a:r>
          <a:r>
            <a:rPr lang="en-US" sz="1100" b="1" baseline="0"/>
            <a:t> calculated and why it is needed for the project.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167640</xdr:colOff>
      <xdr:row>3</xdr:row>
      <xdr:rowOff>68580</xdr:rowOff>
    </xdr:from>
    <xdr:to>
      <xdr:col>7</xdr:col>
      <xdr:colOff>563880</xdr:colOff>
      <xdr:row>5</xdr:row>
      <xdr:rowOff>160020</xdr:rowOff>
    </xdr:to>
    <xdr:sp macro="" textlink="">
      <xdr:nvSpPr>
        <xdr:cNvPr id="2" name="TextBox 1">
          <a:extLst>
            <a:ext uri="{FF2B5EF4-FFF2-40B4-BE49-F238E27FC236}">
              <a16:creationId xmlns:a16="http://schemas.microsoft.com/office/drawing/2014/main" id="{E95757FD-1DE4-4496-9380-5FDEAB0BAF3A}"/>
            </a:ext>
          </a:extLst>
        </xdr:cNvPr>
        <xdr:cNvSpPr txBox="1"/>
      </xdr:nvSpPr>
      <xdr:spPr>
        <a:xfrm>
          <a:off x="6073140" y="944880"/>
          <a:ext cx="2362200" cy="4572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576" tIns="36576" rIns="36576" bIns="36576" rtlCol="0" anchor="t"/>
        <a:lstStyle/>
        <a:p>
          <a:r>
            <a:rPr lang="en-US" sz="1100" b="1"/>
            <a:t>Describe how the cost was</a:t>
          </a:r>
          <a:r>
            <a:rPr lang="en-US" sz="1100" b="1" baseline="0"/>
            <a:t> calculated and why it is needed for the project.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zoomScaleNormal="100" workbookViewId="0">
      <selection activeCell="VSU8" sqref="VSU8"/>
    </sheetView>
  </sheetViews>
  <sheetFormatPr defaultRowHeight="14.4" x14ac:dyDescent="0.3"/>
  <cols>
    <col min="1" max="1" width="9.109375" customWidth="1"/>
    <col min="2" max="2" width="79.44140625" customWidth="1"/>
    <col min="4" max="15385" width="0" hidden="1" customWidth="1"/>
    <col min="15386" max="15387" width="9.109375" customWidth="1"/>
  </cols>
  <sheetData>
    <row r="1" spans="1:3" x14ac:dyDescent="0.3">
      <c r="A1" s="90"/>
      <c r="B1" s="90"/>
      <c r="C1" s="90"/>
    </row>
    <row r="2" spans="1:3" ht="21" x14ac:dyDescent="0.4">
      <c r="A2" s="75"/>
      <c r="B2" s="62" t="s">
        <v>0</v>
      </c>
      <c r="C2" s="75"/>
    </row>
    <row r="3" spans="1:3" x14ac:dyDescent="0.3">
      <c r="A3" s="88"/>
      <c r="B3" s="88" t="s">
        <v>1</v>
      </c>
      <c r="C3" s="88"/>
    </row>
    <row r="4" spans="1:3" ht="60.75" customHeight="1" x14ac:dyDescent="0.3">
      <c r="B4" s="73" t="s">
        <v>2</v>
      </c>
      <c r="C4" s="63"/>
    </row>
    <row r="5" spans="1:3" ht="21" customHeight="1" x14ac:dyDescent="0.4">
      <c r="A5" s="74"/>
      <c r="B5" s="75" t="s">
        <v>3</v>
      </c>
      <c r="C5" s="75"/>
    </row>
    <row r="6" spans="1:3" ht="114" customHeight="1" x14ac:dyDescent="0.3">
      <c r="A6" s="60">
        <v>1</v>
      </c>
      <c r="B6" s="70" t="s">
        <v>177</v>
      </c>
      <c r="C6" s="61"/>
    </row>
    <row r="7" spans="1:3" ht="58.5" customHeight="1" x14ac:dyDescent="0.3">
      <c r="A7" s="71" t="s">
        <v>4</v>
      </c>
      <c r="B7" s="72" t="s">
        <v>5</v>
      </c>
      <c r="C7" s="64"/>
    </row>
    <row r="8" spans="1:3" ht="24.75" customHeight="1" x14ac:dyDescent="0.3">
      <c r="A8" s="74"/>
      <c r="B8" s="87" t="s">
        <v>6</v>
      </c>
      <c r="C8" s="76"/>
    </row>
    <row r="9" spans="1:3" ht="45.75" customHeight="1" x14ac:dyDescent="0.3">
      <c r="A9" s="66">
        <v>2</v>
      </c>
      <c r="B9" s="77" t="s">
        <v>182</v>
      </c>
      <c r="C9" s="77"/>
    </row>
    <row r="10" spans="1:3" ht="21" x14ac:dyDescent="0.3">
      <c r="A10" s="74"/>
      <c r="B10" s="91" t="s">
        <v>7</v>
      </c>
      <c r="C10" s="91"/>
    </row>
    <row r="11" spans="1:3" ht="165" customHeight="1" x14ac:dyDescent="0.3">
      <c r="A11" s="66">
        <v>3</v>
      </c>
      <c r="B11" s="77" t="s">
        <v>25</v>
      </c>
      <c r="C11" s="78"/>
    </row>
    <row r="12" spans="1:3" ht="29.25" customHeight="1" x14ac:dyDescent="0.3">
      <c r="A12" s="65" t="s">
        <v>4</v>
      </c>
      <c r="B12" s="72" t="s">
        <v>8</v>
      </c>
      <c r="C12" s="67"/>
    </row>
    <row r="13" spans="1:3" ht="15" customHeight="1" x14ac:dyDescent="0.3">
      <c r="A13" s="89"/>
      <c r="B13" s="89"/>
      <c r="C13" s="89"/>
    </row>
    <row r="14" spans="1:3" ht="15" customHeight="1" x14ac:dyDescent="0.3">
      <c r="A14" s="80" t="s">
        <v>9</v>
      </c>
      <c r="B14" s="79"/>
      <c r="C14" s="79"/>
    </row>
    <row r="15" spans="1:3" ht="15.6" x14ac:dyDescent="0.3">
      <c r="A15" s="81"/>
      <c r="B15" s="81" t="s">
        <v>11</v>
      </c>
      <c r="C15" s="81"/>
    </row>
    <row r="16" spans="1:3" ht="122.4" customHeight="1" x14ac:dyDescent="0.3">
      <c r="B16" s="73" t="s">
        <v>10</v>
      </c>
      <c r="C16" s="73"/>
    </row>
    <row r="17" spans="1:3" ht="15.75" customHeight="1" x14ac:dyDescent="0.3">
      <c r="A17" s="82"/>
      <c r="B17" s="82" t="s">
        <v>12</v>
      </c>
      <c r="C17" s="82"/>
    </row>
    <row r="18" spans="1:3" ht="62.4" customHeight="1" x14ac:dyDescent="0.3">
      <c r="B18" s="83" t="s">
        <v>13</v>
      </c>
      <c r="C18" s="68"/>
    </row>
    <row r="19" spans="1:3" ht="15.6" x14ac:dyDescent="0.3">
      <c r="A19" s="81"/>
      <c r="B19" s="81" t="s">
        <v>14</v>
      </c>
      <c r="C19" s="81"/>
    </row>
    <row r="20" spans="1:3" ht="111" customHeight="1" x14ac:dyDescent="0.3">
      <c r="B20" s="83" t="s">
        <v>15</v>
      </c>
      <c r="C20" s="68"/>
    </row>
    <row r="21" spans="1:3" ht="15.6" x14ac:dyDescent="0.3">
      <c r="A21" s="81"/>
      <c r="B21" s="81" t="s">
        <v>16</v>
      </c>
      <c r="C21" s="81"/>
    </row>
    <row r="22" spans="1:3" ht="61.8" customHeight="1" x14ac:dyDescent="0.3">
      <c r="A22" s="68"/>
      <c r="B22" s="83" t="s">
        <v>17</v>
      </c>
      <c r="C22" s="68"/>
    </row>
    <row r="23" spans="1:3" ht="15.6" x14ac:dyDescent="0.3">
      <c r="A23" s="81"/>
      <c r="B23" s="81" t="s">
        <v>18</v>
      </c>
      <c r="C23" s="81"/>
    </row>
    <row r="24" spans="1:3" ht="45" customHeight="1" x14ac:dyDescent="0.3">
      <c r="B24" s="83" t="s">
        <v>19</v>
      </c>
      <c r="C24" s="68"/>
    </row>
    <row r="25" spans="1:3" ht="15.75" customHeight="1" x14ac:dyDescent="0.3">
      <c r="A25" s="82"/>
      <c r="B25" s="82" t="s">
        <v>20</v>
      </c>
      <c r="C25" s="82"/>
    </row>
    <row r="26" spans="1:3" ht="52.8" customHeight="1" x14ac:dyDescent="0.3">
      <c r="A26" s="1"/>
      <c r="B26" s="83" t="s">
        <v>181</v>
      </c>
      <c r="C26" s="1"/>
    </row>
    <row r="27" spans="1:3" ht="15.6" x14ac:dyDescent="0.3">
      <c r="A27" s="81"/>
      <c r="B27" s="81" t="s">
        <v>21</v>
      </c>
      <c r="C27" s="81"/>
    </row>
    <row r="28" spans="1:3" s="141" customFormat="1" ht="82.8" customHeight="1" x14ac:dyDescent="0.3">
      <c r="A28" s="83"/>
      <c r="B28" s="83" t="s">
        <v>22</v>
      </c>
      <c r="C28" s="83"/>
    </row>
    <row r="29" spans="1:3" ht="15.6" x14ac:dyDescent="0.3">
      <c r="A29" s="81"/>
      <c r="B29" s="81" t="s">
        <v>23</v>
      </c>
      <c r="C29" s="84"/>
    </row>
    <row r="30" spans="1:3" ht="36.6" customHeight="1" x14ac:dyDescent="0.3">
      <c r="A30" s="85"/>
      <c r="B30" s="86" t="s">
        <v>24</v>
      </c>
      <c r="C30" s="85"/>
    </row>
    <row r="31" spans="1:3" ht="218.4" customHeight="1" x14ac:dyDescent="0.3">
      <c r="A31" s="1"/>
      <c r="B31" s="83" t="s">
        <v>180</v>
      </c>
      <c r="C31" s="1"/>
    </row>
    <row r="32" spans="1:3" ht="21" customHeight="1" x14ac:dyDescent="0.4">
      <c r="A32" s="69"/>
      <c r="B32" s="75" t="s">
        <v>178</v>
      </c>
      <c r="C32" s="75"/>
    </row>
    <row r="33" spans="1:3" ht="75" customHeight="1" x14ac:dyDescent="0.3">
      <c r="A33" s="60"/>
      <c r="B33" s="70" t="s">
        <v>179</v>
      </c>
      <c r="C33" s="59"/>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5"/>
  <sheetViews>
    <sheetView topLeftCell="A31" workbookViewId="0">
      <selection activeCell="D51" sqref="D51"/>
    </sheetView>
  </sheetViews>
  <sheetFormatPr defaultRowHeight="14.4" x14ac:dyDescent="0.3"/>
  <cols>
    <col min="1" max="1" width="4.109375" customWidth="1"/>
    <col min="2" max="4" width="15.6640625" customWidth="1"/>
    <col min="5" max="5" width="17" customWidth="1"/>
    <col min="6" max="8" width="15.6640625" customWidth="1"/>
  </cols>
  <sheetData>
    <row r="1" spans="1:8" ht="18" x14ac:dyDescent="0.35">
      <c r="A1" s="115"/>
      <c r="B1" s="115"/>
      <c r="C1" s="115"/>
      <c r="D1" s="115"/>
      <c r="E1" s="115" t="s">
        <v>87</v>
      </c>
      <c r="F1" s="115"/>
      <c r="G1" s="115"/>
      <c r="H1" s="115"/>
    </row>
    <row r="2" spans="1:8" x14ac:dyDescent="0.3">
      <c r="B2" s="123"/>
      <c r="C2" s="123"/>
      <c r="D2" s="123"/>
      <c r="E2" s="123" t="s">
        <v>88</v>
      </c>
      <c r="F2" s="123"/>
      <c r="G2" s="123"/>
      <c r="H2" s="123"/>
    </row>
    <row r="3" spans="1:8" ht="24" x14ac:dyDescent="0.3">
      <c r="A3" s="126"/>
      <c r="B3" s="127" t="s">
        <v>89</v>
      </c>
      <c r="C3" s="162" t="s">
        <v>184</v>
      </c>
      <c r="D3" s="146" t="s">
        <v>92</v>
      </c>
      <c r="E3" s="160"/>
      <c r="F3" s="146" t="s">
        <v>93</v>
      </c>
      <c r="G3" s="161"/>
      <c r="H3" s="106"/>
    </row>
    <row r="4" spans="1:8" x14ac:dyDescent="0.3">
      <c r="A4" s="128"/>
      <c r="B4" s="129"/>
      <c r="C4" s="124" t="s">
        <v>185</v>
      </c>
      <c r="D4" s="37" t="s">
        <v>94</v>
      </c>
      <c r="E4" s="37" t="s">
        <v>96</v>
      </c>
      <c r="F4" s="37" t="s">
        <v>94</v>
      </c>
      <c r="G4" s="37" t="s">
        <v>96</v>
      </c>
      <c r="H4" s="39" t="s">
        <v>30</v>
      </c>
    </row>
    <row r="5" spans="1:8" x14ac:dyDescent="0.3">
      <c r="A5" s="121"/>
      <c r="B5" s="121" t="s">
        <v>90</v>
      </c>
      <c r="C5" s="36" t="s">
        <v>91</v>
      </c>
      <c r="D5" s="38" t="s">
        <v>95</v>
      </c>
      <c r="E5" s="36" t="s">
        <v>97</v>
      </c>
      <c r="F5" s="38" t="s">
        <v>98</v>
      </c>
      <c r="G5" s="36" t="s">
        <v>99</v>
      </c>
      <c r="H5" s="36" t="s">
        <v>100</v>
      </c>
    </row>
    <row r="6" spans="1:8" x14ac:dyDescent="0.3">
      <c r="A6" s="40" t="s">
        <v>101</v>
      </c>
      <c r="B6" s="99" t="s">
        <v>187</v>
      </c>
      <c r="C6" s="43"/>
      <c r="D6" s="45"/>
      <c r="E6" s="45"/>
      <c r="F6" s="45">
        <f>'Bud Year 3'!B54</f>
        <v>0</v>
      </c>
      <c r="G6" s="45"/>
      <c r="H6" s="45">
        <f>SUM(D6:G6)</f>
        <v>0</v>
      </c>
    </row>
    <row r="7" spans="1:8" x14ac:dyDescent="0.3">
      <c r="A7" s="40" t="s">
        <v>102</v>
      </c>
      <c r="B7" s="99"/>
      <c r="C7" s="43"/>
      <c r="D7" s="45"/>
      <c r="E7" s="45"/>
      <c r="F7" s="45"/>
      <c r="G7" s="45">
        <f>'Bud Year 3'!C54</f>
        <v>0</v>
      </c>
      <c r="H7" s="45">
        <f t="shared" ref="H7:H10" si="0">SUM(D7:G7)</f>
        <v>0</v>
      </c>
    </row>
    <row r="8" spans="1:8" x14ac:dyDescent="0.3">
      <c r="A8" s="40" t="s">
        <v>103</v>
      </c>
      <c r="B8" s="99"/>
      <c r="C8" s="43"/>
      <c r="D8" s="45"/>
      <c r="E8" s="45"/>
      <c r="F8" s="45"/>
      <c r="G8" s="45"/>
      <c r="H8" s="45">
        <f t="shared" si="0"/>
        <v>0</v>
      </c>
    </row>
    <row r="9" spans="1:8" x14ac:dyDescent="0.3">
      <c r="A9" s="40" t="s">
        <v>104</v>
      </c>
      <c r="B9" s="99"/>
      <c r="C9" s="43"/>
      <c r="D9" s="45"/>
      <c r="E9" s="45"/>
      <c r="F9" s="45"/>
      <c r="G9" s="45"/>
      <c r="H9" s="45">
        <f t="shared" si="0"/>
        <v>0</v>
      </c>
    </row>
    <row r="10" spans="1:8" x14ac:dyDescent="0.3">
      <c r="A10" s="40" t="s">
        <v>105</v>
      </c>
      <c r="B10" s="112" t="s">
        <v>106</v>
      </c>
      <c r="C10" s="42"/>
      <c r="D10" s="45">
        <f>SUM(D6:D9)</f>
        <v>0</v>
      </c>
      <c r="E10" s="45">
        <f t="shared" ref="E10:G10" si="1">SUM(E6:E9)</f>
        <v>0</v>
      </c>
      <c r="F10" s="45">
        <f t="shared" si="1"/>
        <v>0</v>
      </c>
      <c r="G10" s="45">
        <f t="shared" si="1"/>
        <v>0</v>
      </c>
      <c r="H10" s="45">
        <f t="shared" si="0"/>
        <v>0</v>
      </c>
    </row>
    <row r="12" spans="1:8" x14ac:dyDescent="0.3">
      <c r="B12" s="113"/>
      <c r="C12" s="113"/>
      <c r="D12" s="113"/>
      <c r="E12" s="113" t="s">
        <v>107</v>
      </c>
      <c r="F12" s="113"/>
      <c r="G12" s="113"/>
      <c r="H12" s="113"/>
    </row>
    <row r="13" spans="1:8" x14ac:dyDescent="0.3">
      <c r="A13" s="158"/>
      <c r="B13" s="158"/>
      <c r="C13" s="148"/>
      <c r="D13" s="159"/>
      <c r="E13" s="105" t="s">
        <v>108</v>
      </c>
      <c r="F13" s="125"/>
      <c r="G13" s="106"/>
      <c r="H13" s="116"/>
    </row>
    <row r="14" spans="1:8" x14ac:dyDescent="0.3">
      <c r="A14" s="164" t="s">
        <v>186</v>
      </c>
      <c r="B14" s="163" t="s">
        <v>183</v>
      </c>
      <c r="C14" s="117"/>
      <c r="D14" s="47" t="s">
        <v>94</v>
      </c>
      <c r="E14" s="47" t="s">
        <v>96</v>
      </c>
      <c r="F14" s="47"/>
      <c r="G14" s="47"/>
      <c r="H14" s="116" t="s">
        <v>30</v>
      </c>
    </row>
    <row r="15" spans="1:8" x14ac:dyDescent="0.3">
      <c r="A15" s="118"/>
      <c r="B15" s="119"/>
      <c r="C15" s="120"/>
      <c r="D15" s="38" t="s">
        <v>109</v>
      </c>
      <c r="E15" s="38" t="s">
        <v>110</v>
      </c>
      <c r="F15" s="38" t="s">
        <v>111</v>
      </c>
      <c r="G15" s="38" t="s">
        <v>112</v>
      </c>
      <c r="H15" s="38" t="s">
        <v>113</v>
      </c>
    </row>
    <row r="16" spans="1:8" x14ac:dyDescent="0.3">
      <c r="A16" s="40" t="s">
        <v>114</v>
      </c>
      <c r="B16" s="114" t="s">
        <v>125</v>
      </c>
      <c r="C16" s="99"/>
      <c r="D16" s="45">
        <f>'Bud Year 3'!B9</f>
        <v>0</v>
      </c>
      <c r="E16" s="45">
        <f>'Bud Year 3'!C9</f>
        <v>0</v>
      </c>
      <c r="F16" s="45"/>
      <c r="G16" s="45"/>
      <c r="H16" s="45">
        <f>SUM(D16:G16)</f>
        <v>0</v>
      </c>
    </row>
    <row r="17" spans="1:8" x14ac:dyDescent="0.3">
      <c r="A17" s="40" t="s">
        <v>115</v>
      </c>
      <c r="B17" s="114" t="s">
        <v>126</v>
      </c>
      <c r="C17" s="99"/>
      <c r="D17" s="45">
        <f>'Bud Year 3'!B17</f>
        <v>0</v>
      </c>
      <c r="E17" s="45">
        <f>'Bud Year 3'!C17</f>
        <v>0</v>
      </c>
      <c r="F17" s="45"/>
      <c r="G17" s="45"/>
      <c r="H17" s="45">
        <f t="shared" ref="H17:H26" si="2">SUM(D17:G17)</f>
        <v>0</v>
      </c>
    </row>
    <row r="18" spans="1:8" x14ac:dyDescent="0.3">
      <c r="A18" s="40" t="s">
        <v>116</v>
      </c>
      <c r="B18" s="114" t="s">
        <v>127</v>
      </c>
      <c r="C18" s="99"/>
      <c r="D18" s="45">
        <f>'Bud Year 3'!B22</f>
        <v>0</v>
      </c>
      <c r="E18" s="45">
        <f>'Bud Year 3'!C22</f>
        <v>0</v>
      </c>
      <c r="F18" s="45"/>
      <c r="G18" s="45"/>
      <c r="H18" s="45">
        <f t="shared" si="2"/>
        <v>0</v>
      </c>
    </row>
    <row r="19" spans="1:8" x14ac:dyDescent="0.3">
      <c r="A19" s="40" t="s">
        <v>117</v>
      </c>
      <c r="B19" s="114" t="s">
        <v>128</v>
      </c>
      <c r="C19" s="99"/>
      <c r="D19" s="45">
        <f>'Bud Year 3'!B26</f>
        <v>0</v>
      </c>
      <c r="E19" s="45">
        <f>'Bud Year 3'!C26</f>
        <v>0</v>
      </c>
      <c r="F19" s="45"/>
      <c r="G19" s="45"/>
      <c r="H19" s="45">
        <f t="shared" si="2"/>
        <v>0</v>
      </c>
    </row>
    <row r="20" spans="1:8" x14ac:dyDescent="0.3">
      <c r="A20" s="40" t="s">
        <v>118</v>
      </c>
      <c r="B20" s="114" t="s">
        <v>129</v>
      </c>
      <c r="C20" s="99"/>
      <c r="D20" s="45">
        <f>'Bud Year 3'!B30</f>
        <v>0</v>
      </c>
      <c r="E20" s="45">
        <f>'Bud Year 3'!C30</f>
        <v>0</v>
      </c>
      <c r="F20" s="45"/>
      <c r="G20" s="45"/>
      <c r="H20" s="45">
        <f t="shared" si="2"/>
        <v>0</v>
      </c>
    </row>
    <row r="21" spans="1:8" x14ac:dyDescent="0.3">
      <c r="A21" s="40" t="s">
        <v>119</v>
      </c>
      <c r="B21" s="114" t="s">
        <v>130</v>
      </c>
      <c r="C21" s="99"/>
      <c r="D21" s="45">
        <f>'Bud Year 3'!B34</f>
        <v>0</v>
      </c>
      <c r="E21" s="45">
        <f>'Bud Year 3'!C34</f>
        <v>0</v>
      </c>
      <c r="F21" s="45"/>
      <c r="G21" s="45"/>
      <c r="H21" s="45">
        <f t="shared" si="2"/>
        <v>0</v>
      </c>
    </row>
    <row r="22" spans="1:8" x14ac:dyDescent="0.3">
      <c r="A22" s="40" t="s">
        <v>120</v>
      </c>
      <c r="B22" s="114" t="s">
        <v>131</v>
      </c>
      <c r="C22" s="99"/>
      <c r="D22" s="45">
        <v>0</v>
      </c>
      <c r="E22" s="45">
        <v>0</v>
      </c>
      <c r="F22" s="45"/>
      <c r="G22" s="45"/>
      <c r="H22" s="45">
        <f t="shared" si="2"/>
        <v>0</v>
      </c>
    </row>
    <row r="23" spans="1:8" x14ac:dyDescent="0.3">
      <c r="A23" s="40" t="s">
        <v>121</v>
      </c>
      <c r="B23" s="114" t="s">
        <v>132</v>
      </c>
      <c r="C23" s="99"/>
      <c r="D23" s="45">
        <f>'Bud Year 3'!B51</f>
        <v>0</v>
      </c>
      <c r="E23" s="45">
        <f>'Bud Year 3'!C51</f>
        <v>0</v>
      </c>
      <c r="F23" s="45"/>
      <c r="G23" s="45"/>
      <c r="H23" s="45">
        <f t="shared" si="2"/>
        <v>0</v>
      </c>
    </row>
    <row r="24" spans="1:8" x14ac:dyDescent="0.3">
      <c r="A24" s="40" t="s">
        <v>122</v>
      </c>
      <c r="B24" s="114" t="s">
        <v>133</v>
      </c>
      <c r="C24" s="99"/>
      <c r="D24" s="45">
        <f>SUM(D16:D23)</f>
        <v>0</v>
      </c>
      <c r="E24" s="45">
        <f>SUM(E16:E23)</f>
        <v>0</v>
      </c>
      <c r="F24" s="45"/>
      <c r="G24" s="45"/>
      <c r="H24" s="45">
        <f t="shared" si="2"/>
        <v>0</v>
      </c>
    </row>
    <row r="25" spans="1:8" x14ac:dyDescent="0.3">
      <c r="A25" s="40" t="s">
        <v>123</v>
      </c>
      <c r="B25" s="114" t="s">
        <v>134</v>
      </c>
      <c r="C25" s="99"/>
      <c r="D25" s="45">
        <f>'Bud Year 3'!B53</f>
        <v>0</v>
      </c>
      <c r="E25" s="45">
        <f>'Bud Year 3'!C53</f>
        <v>0</v>
      </c>
      <c r="F25" s="45"/>
      <c r="G25" s="45"/>
      <c r="H25" s="45">
        <f t="shared" si="2"/>
        <v>0</v>
      </c>
    </row>
    <row r="26" spans="1:8" x14ac:dyDescent="0.3">
      <c r="A26" s="40" t="s">
        <v>124</v>
      </c>
      <c r="B26" s="111" t="s">
        <v>135</v>
      </c>
      <c r="C26" s="112"/>
      <c r="D26" s="45">
        <f>D24+D25</f>
        <v>0</v>
      </c>
      <c r="E26" s="45">
        <f>E24+E25</f>
        <v>0</v>
      </c>
      <c r="F26" s="45"/>
      <c r="G26" s="45"/>
      <c r="H26" s="45">
        <f t="shared" si="2"/>
        <v>0</v>
      </c>
    </row>
    <row r="27" spans="1:8" x14ac:dyDescent="0.3">
      <c r="H27" s="155"/>
    </row>
    <row r="28" spans="1:8" x14ac:dyDescent="0.3">
      <c r="A28" s="40" t="s">
        <v>136</v>
      </c>
      <c r="B28" s="114" t="s">
        <v>137</v>
      </c>
      <c r="C28" s="99"/>
      <c r="D28" s="45"/>
      <c r="E28" s="45"/>
      <c r="F28" s="45"/>
      <c r="G28" s="45"/>
      <c r="H28" s="45">
        <f t="shared" ref="H28" si="3">SUM(D28:G28)</f>
        <v>0</v>
      </c>
    </row>
    <row r="29" spans="1:8" x14ac:dyDescent="0.3">
      <c r="H29" s="156"/>
    </row>
    <row r="30" spans="1:8" x14ac:dyDescent="0.3">
      <c r="B30" s="142"/>
      <c r="C30" s="142"/>
      <c r="D30" s="142"/>
      <c r="E30" s="113" t="s">
        <v>138</v>
      </c>
      <c r="F30" s="142"/>
      <c r="G30" s="142"/>
      <c r="H30" s="157"/>
    </row>
    <row r="31" spans="1:8" x14ac:dyDescent="0.3">
      <c r="A31" s="100"/>
      <c r="B31" s="100" t="s">
        <v>139</v>
      </c>
      <c r="C31" s="102"/>
      <c r="D31" s="107" t="s">
        <v>140</v>
      </c>
      <c r="E31" s="108" t="s">
        <v>141</v>
      </c>
      <c r="F31" s="109" t="s">
        <v>142</v>
      </c>
      <c r="H31" s="53" t="s">
        <v>30</v>
      </c>
    </row>
    <row r="32" spans="1:8" x14ac:dyDescent="0.3">
      <c r="A32" s="40" t="s">
        <v>143</v>
      </c>
      <c r="B32" s="98"/>
      <c r="C32" s="99"/>
      <c r="D32" s="45"/>
      <c r="E32" s="45"/>
      <c r="F32" s="45"/>
      <c r="G32" s="96">
        <f>SUM(D32:F32)</f>
        <v>0</v>
      </c>
      <c r="H32" s="97"/>
    </row>
    <row r="33" spans="1:8" x14ac:dyDescent="0.3">
      <c r="A33" s="40" t="s">
        <v>144</v>
      </c>
      <c r="B33" s="98" t="s">
        <v>188</v>
      </c>
      <c r="C33" s="99"/>
      <c r="D33" s="45"/>
      <c r="E33" s="45"/>
      <c r="F33" s="45"/>
      <c r="G33" s="96">
        <f t="shared" ref="G33:G36" si="4">SUM(D33:F33)</f>
        <v>0</v>
      </c>
      <c r="H33" s="97"/>
    </row>
    <row r="34" spans="1:8" x14ac:dyDescent="0.3">
      <c r="A34" s="40" t="s">
        <v>145</v>
      </c>
      <c r="B34" s="98"/>
      <c r="C34" s="99"/>
      <c r="D34" s="45"/>
      <c r="E34" s="45"/>
      <c r="F34" s="45"/>
      <c r="G34" s="96">
        <f t="shared" si="4"/>
        <v>0</v>
      </c>
      <c r="H34" s="97"/>
    </row>
    <row r="35" spans="1:8" x14ac:dyDescent="0.3">
      <c r="A35" s="40" t="s">
        <v>146</v>
      </c>
      <c r="B35" s="98"/>
      <c r="C35" s="99"/>
      <c r="D35" s="45"/>
      <c r="E35" s="45"/>
      <c r="F35" s="45"/>
      <c r="G35" s="96">
        <f t="shared" si="4"/>
        <v>0</v>
      </c>
      <c r="H35" s="97"/>
    </row>
    <row r="36" spans="1:8" x14ac:dyDescent="0.3">
      <c r="A36" s="40" t="s">
        <v>147</v>
      </c>
      <c r="B36" s="111" t="s">
        <v>148</v>
      </c>
      <c r="C36" s="112"/>
      <c r="D36" s="45">
        <f>SUM(D32:D35)</f>
        <v>0</v>
      </c>
      <c r="E36" s="45">
        <f>SUM(E32:E35)</f>
        <v>0</v>
      </c>
      <c r="F36" s="45">
        <f>SUM(F32:F35)</f>
        <v>0</v>
      </c>
      <c r="G36" s="96">
        <f t="shared" si="4"/>
        <v>0</v>
      </c>
      <c r="H36" s="97"/>
    </row>
    <row r="37" spans="1:8" x14ac:dyDescent="0.3">
      <c r="H37" s="156"/>
    </row>
    <row r="38" spans="1:8" x14ac:dyDescent="0.3">
      <c r="B38" s="142"/>
      <c r="C38" s="142"/>
      <c r="D38" s="142"/>
      <c r="E38" s="113" t="s">
        <v>149</v>
      </c>
      <c r="F38" s="142"/>
      <c r="G38" s="142"/>
      <c r="H38" s="157"/>
    </row>
    <row r="39" spans="1:8" x14ac:dyDescent="0.3">
      <c r="A39" s="100"/>
      <c r="B39" s="101"/>
      <c r="C39" s="102"/>
      <c r="D39" s="107" t="s">
        <v>150</v>
      </c>
      <c r="E39" s="52" t="s">
        <v>158</v>
      </c>
      <c r="F39" s="109" t="s">
        <v>151</v>
      </c>
      <c r="G39" s="53" t="s">
        <v>152</v>
      </c>
      <c r="H39" s="106" t="s">
        <v>153</v>
      </c>
    </row>
    <row r="40" spans="1:8" x14ac:dyDescent="0.3">
      <c r="A40" s="40" t="s">
        <v>154</v>
      </c>
      <c r="B40" s="98" t="s">
        <v>94</v>
      </c>
      <c r="C40" s="99"/>
      <c r="D40" s="45">
        <f>E40+F40+G40+H40</f>
        <v>0</v>
      </c>
      <c r="E40" s="45">
        <f>D26*0.25</f>
        <v>0</v>
      </c>
      <c r="F40" s="45">
        <f>D26*0.25</f>
        <v>0</v>
      </c>
      <c r="G40" s="96">
        <f>D26*0.25</f>
        <v>0</v>
      </c>
      <c r="H40" s="45">
        <f>D26*0.25</f>
        <v>0</v>
      </c>
    </row>
    <row r="41" spans="1:8" x14ac:dyDescent="0.3">
      <c r="A41" s="40" t="s">
        <v>155</v>
      </c>
      <c r="B41" s="98" t="s">
        <v>96</v>
      </c>
      <c r="C41" s="99"/>
      <c r="D41" s="45">
        <f>E41+F41+G41+H41</f>
        <v>0</v>
      </c>
      <c r="E41" s="45">
        <f>E26*0.25</f>
        <v>0</v>
      </c>
      <c r="F41" s="45">
        <f>E26*0.25</f>
        <v>0</v>
      </c>
      <c r="G41" s="96">
        <f>E26*0.25</f>
        <v>0</v>
      </c>
      <c r="H41" s="45">
        <f>E26*0.25</f>
        <v>0</v>
      </c>
    </row>
    <row r="42" spans="1:8" x14ac:dyDescent="0.3">
      <c r="A42" s="40" t="s">
        <v>156</v>
      </c>
      <c r="B42" s="111" t="s">
        <v>157</v>
      </c>
      <c r="C42" s="112"/>
      <c r="D42" s="45">
        <f>SUM(D40:D41)</f>
        <v>0</v>
      </c>
      <c r="E42" s="45">
        <f>SUM(E40:E41)</f>
        <v>0</v>
      </c>
      <c r="F42" s="45">
        <f>SUM(F40:F41)</f>
        <v>0</v>
      </c>
      <c r="G42" s="45">
        <f t="shared" ref="G42:H42" si="5">SUM(G40:G41)</f>
        <v>0</v>
      </c>
      <c r="H42" s="45">
        <f t="shared" si="5"/>
        <v>0</v>
      </c>
    </row>
    <row r="44" spans="1:8" x14ac:dyDescent="0.3">
      <c r="C44" s="142" t="s">
        <v>159</v>
      </c>
      <c r="D44" s="142"/>
      <c r="E44" s="142"/>
      <c r="F44" s="142"/>
      <c r="G44" s="142"/>
      <c r="H44" s="142"/>
    </row>
    <row r="45" spans="1:8" x14ac:dyDescent="0.3">
      <c r="A45" s="149"/>
      <c r="B45" s="150" t="s">
        <v>139</v>
      </c>
      <c r="C45" s="151"/>
      <c r="D45" s="146"/>
      <c r="E45" s="147"/>
      <c r="F45" s="125" t="s">
        <v>160</v>
      </c>
      <c r="G45" s="147"/>
      <c r="H45" s="148"/>
    </row>
    <row r="46" spans="1:8" x14ac:dyDescent="0.3">
      <c r="A46" s="152"/>
      <c r="B46" s="153"/>
      <c r="C46" s="154"/>
      <c r="D46" s="107" t="s">
        <v>161</v>
      </c>
      <c r="E46" s="108" t="s">
        <v>162</v>
      </c>
      <c r="F46" s="109" t="s">
        <v>163</v>
      </c>
      <c r="G46" s="105" t="s">
        <v>164</v>
      </c>
      <c r="H46" s="106"/>
    </row>
    <row r="47" spans="1:8" x14ac:dyDescent="0.3">
      <c r="A47" s="40" t="s">
        <v>165</v>
      </c>
      <c r="B47" s="98" t="s">
        <v>187</v>
      </c>
      <c r="C47" s="99"/>
      <c r="D47" s="45"/>
      <c r="E47" s="45"/>
      <c r="F47" s="45"/>
      <c r="G47" s="96"/>
      <c r="H47" s="97"/>
    </row>
    <row r="48" spans="1:8" x14ac:dyDescent="0.3">
      <c r="A48" s="40" t="s">
        <v>166</v>
      </c>
      <c r="B48" s="98"/>
      <c r="C48" s="99"/>
      <c r="D48" s="45"/>
      <c r="E48" s="45"/>
      <c r="F48" s="45"/>
      <c r="G48" s="96"/>
      <c r="H48" s="97"/>
    </row>
    <row r="49" spans="1:8" x14ac:dyDescent="0.3">
      <c r="A49" s="40" t="s">
        <v>167</v>
      </c>
      <c r="B49" s="98"/>
      <c r="C49" s="99"/>
      <c r="D49" s="45"/>
      <c r="E49" s="45"/>
      <c r="F49" s="45"/>
      <c r="G49" s="96"/>
      <c r="H49" s="97"/>
    </row>
    <row r="50" spans="1:8" x14ac:dyDescent="0.3">
      <c r="A50" s="40" t="s">
        <v>168</v>
      </c>
      <c r="B50" s="98"/>
      <c r="C50" s="99"/>
      <c r="D50" s="45"/>
      <c r="E50" s="45"/>
      <c r="F50" s="45"/>
      <c r="G50" s="96"/>
      <c r="H50" s="97"/>
    </row>
    <row r="51" spans="1:8" x14ac:dyDescent="0.3">
      <c r="A51" s="54" t="s">
        <v>169</v>
      </c>
      <c r="B51" s="111" t="s">
        <v>170</v>
      </c>
      <c r="C51" s="112"/>
      <c r="D51" s="45"/>
      <c r="E51" s="45"/>
      <c r="F51" s="45"/>
      <c r="G51" s="96"/>
      <c r="H51" s="97"/>
    </row>
    <row r="53" spans="1:8" x14ac:dyDescent="0.3">
      <c r="A53" s="143" t="s">
        <v>171</v>
      </c>
      <c r="B53" s="144"/>
      <c r="C53" s="144"/>
      <c r="D53" s="144"/>
      <c r="E53" s="144"/>
      <c r="F53" s="144"/>
      <c r="G53" s="144"/>
      <c r="H53" s="145"/>
    </row>
    <row r="54" spans="1:8" x14ac:dyDescent="0.3">
      <c r="A54" s="57" t="s">
        <v>172</v>
      </c>
      <c r="B54" s="56" t="s">
        <v>174</v>
      </c>
      <c r="C54" s="103"/>
      <c r="D54" s="104"/>
      <c r="E54" s="35" t="s">
        <v>176</v>
      </c>
      <c r="F54" s="103"/>
      <c r="G54" s="110"/>
      <c r="H54" s="104"/>
    </row>
    <row r="55" spans="1:8" x14ac:dyDescent="0.3">
      <c r="A55" s="55" t="s">
        <v>173</v>
      </c>
      <c r="B55" s="56" t="s">
        <v>175</v>
      </c>
      <c r="C55" s="103"/>
      <c r="D55" s="110"/>
      <c r="E55" s="110"/>
      <c r="F55" s="110"/>
      <c r="G55" s="110"/>
      <c r="H55" s="10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tabSelected="1" view="pageLayout" zoomScaleNormal="100" workbookViewId="0">
      <selection activeCell="O10" sqref="O10"/>
    </sheetView>
  </sheetViews>
  <sheetFormatPr defaultColWidth="9.109375" defaultRowHeight="15.6" x14ac:dyDescent="0.3"/>
  <cols>
    <col min="1" max="1" width="43.44140625" style="29" customWidth="1"/>
    <col min="2" max="3" width="12.77734375" style="3" customWidth="1"/>
    <col min="4" max="4" width="13" style="3" customWidth="1"/>
    <col min="5" max="5" width="9.109375" style="3"/>
    <col min="6" max="6" width="11.6640625" style="3" customWidth="1"/>
    <col min="7" max="7" width="10.33203125" style="3" customWidth="1"/>
    <col min="8" max="16384" width="9.109375" style="3"/>
  </cols>
  <sheetData>
    <row r="1" spans="1:10" ht="15.6" customHeight="1" x14ac:dyDescent="0.3">
      <c r="A1" s="92" t="s">
        <v>26</v>
      </c>
      <c r="B1" s="92"/>
      <c r="C1" s="92"/>
      <c r="D1" s="169" t="s">
        <v>192</v>
      </c>
      <c r="E1" s="2"/>
    </row>
    <row r="2" spans="1:10" ht="18.75" customHeight="1" thickBot="1" x14ac:dyDescent="0.35">
      <c r="A2" s="93" t="s">
        <v>189</v>
      </c>
      <c r="B2" s="93"/>
      <c r="C2" s="95" t="s">
        <v>190</v>
      </c>
      <c r="D2" s="93"/>
      <c r="E2" s="2"/>
    </row>
    <row r="3" spans="1:10" ht="36" customHeight="1" thickBot="1" x14ac:dyDescent="0.35">
      <c r="A3" s="31" t="s">
        <v>27</v>
      </c>
      <c r="B3" s="32" t="s">
        <v>28</v>
      </c>
      <c r="C3" s="32" t="s">
        <v>29</v>
      </c>
      <c r="D3" s="33" t="s">
        <v>30</v>
      </c>
    </row>
    <row r="4" spans="1:10" x14ac:dyDescent="0.3">
      <c r="A4" s="4" t="s">
        <v>31</v>
      </c>
      <c r="B4" s="5" t="s">
        <v>32</v>
      </c>
      <c r="C4" s="6"/>
      <c r="D4" s="6"/>
    </row>
    <row r="5" spans="1:10" x14ac:dyDescent="0.3">
      <c r="A5" s="7" t="s">
        <v>33</v>
      </c>
      <c r="B5" s="8">
        <v>0</v>
      </c>
      <c r="C5" s="9">
        <v>0</v>
      </c>
      <c r="D5" s="9">
        <f>B5+C5</f>
        <v>0</v>
      </c>
    </row>
    <row r="6" spans="1:10" x14ac:dyDescent="0.3">
      <c r="A6" s="7" t="s">
        <v>33</v>
      </c>
      <c r="B6" s="8">
        <v>0</v>
      </c>
      <c r="C6" s="9">
        <v>0</v>
      </c>
      <c r="D6" s="9">
        <f t="shared" ref="D6:D8" si="0">B6+C6</f>
        <v>0</v>
      </c>
    </row>
    <row r="7" spans="1:10" ht="16.5" customHeight="1" x14ac:dyDescent="0.3">
      <c r="A7" s="7" t="s">
        <v>33</v>
      </c>
      <c r="B7" s="8">
        <v>0</v>
      </c>
      <c r="C7" s="9">
        <v>0</v>
      </c>
      <c r="D7" s="9">
        <f t="shared" si="0"/>
        <v>0</v>
      </c>
    </row>
    <row r="8" spans="1:10" ht="16.5" customHeight="1" x14ac:dyDescent="0.3">
      <c r="A8" s="7" t="s">
        <v>33</v>
      </c>
      <c r="B8" s="8">
        <v>0</v>
      </c>
      <c r="C8" s="9">
        <v>0</v>
      </c>
      <c r="D8" s="9">
        <f t="shared" si="0"/>
        <v>0</v>
      </c>
    </row>
    <row r="9" spans="1:10" x14ac:dyDescent="0.3">
      <c r="A9" s="138" t="s">
        <v>34</v>
      </c>
      <c r="B9" s="134">
        <f>SUM(B5:B8)</f>
        <v>0</v>
      </c>
      <c r="C9" s="134">
        <f t="shared" ref="C9:D9" si="1">SUM(C5:C8)</f>
        <v>0</v>
      </c>
      <c r="D9" s="134">
        <f t="shared" si="1"/>
        <v>0</v>
      </c>
    </row>
    <row r="10" spans="1:10" x14ac:dyDescent="0.3">
      <c r="A10" s="10" t="s">
        <v>35</v>
      </c>
      <c r="B10" s="166" t="s">
        <v>36</v>
      </c>
      <c r="C10" s="11"/>
      <c r="D10" s="11"/>
      <c r="J10" s="12"/>
    </row>
    <row r="11" spans="1:10" x14ac:dyDescent="0.3">
      <c r="A11" s="7" t="s">
        <v>37</v>
      </c>
      <c r="B11" s="8">
        <v>0</v>
      </c>
      <c r="C11" s="9">
        <v>0</v>
      </c>
      <c r="D11" s="9">
        <f t="shared" ref="D11:D16" si="2">B11+C11</f>
        <v>0</v>
      </c>
      <c r="J11" s="12"/>
    </row>
    <row r="12" spans="1:10" ht="15.75" customHeight="1" x14ac:dyDescent="0.3">
      <c r="A12" s="7" t="s">
        <v>38</v>
      </c>
      <c r="B12" s="8">
        <v>0</v>
      </c>
      <c r="C12" s="9">
        <v>0</v>
      </c>
      <c r="D12" s="9">
        <f t="shared" si="2"/>
        <v>0</v>
      </c>
      <c r="J12" s="12"/>
    </row>
    <row r="13" spans="1:10" x14ac:dyDescent="0.3">
      <c r="A13" s="7" t="s">
        <v>39</v>
      </c>
      <c r="B13" s="8">
        <v>0</v>
      </c>
      <c r="C13" s="9">
        <v>0</v>
      </c>
      <c r="D13" s="9">
        <f t="shared" si="2"/>
        <v>0</v>
      </c>
      <c r="J13" s="12"/>
    </row>
    <row r="14" spans="1:10" x14ac:dyDescent="0.3">
      <c r="A14" s="7" t="s">
        <v>40</v>
      </c>
      <c r="B14" s="8">
        <v>0</v>
      </c>
      <c r="C14" s="9">
        <v>0</v>
      </c>
      <c r="D14" s="9">
        <f t="shared" si="2"/>
        <v>0</v>
      </c>
      <c r="J14" s="12"/>
    </row>
    <row r="15" spans="1:10" x14ac:dyDescent="0.3">
      <c r="A15" s="7" t="s">
        <v>41</v>
      </c>
      <c r="B15" s="8">
        <v>0</v>
      </c>
      <c r="C15" s="9">
        <v>0</v>
      </c>
      <c r="D15" s="9">
        <f t="shared" si="2"/>
        <v>0</v>
      </c>
      <c r="J15" s="12"/>
    </row>
    <row r="16" spans="1:10" x14ac:dyDescent="0.3">
      <c r="A16" s="7" t="s">
        <v>42</v>
      </c>
      <c r="B16" s="8">
        <v>0</v>
      </c>
      <c r="C16" s="9">
        <v>0</v>
      </c>
      <c r="D16" s="9">
        <f t="shared" si="2"/>
        <v>0</v>
      </c>
      <c r="J16" s="12"/>
    </row>
    <row r="17" spans="1:4" x14ac:dyDescent="0.3">
      <c r="A17" s="133" t="s">
        <v>43</v>
      </c>
      <c r="B17" s="134">
        <f>SUM(B11:B16)</f>
        <v>0</v>
      </c>
      <c r="C17" s="134">
        <f t="shared" ref="C17:D17" si="3">SUM(C11:C16)</f>
        <v>0</v>
      </c>
      <c r="D17" s="134">
        <f t="shared" si="3"/>
        <v>0</v>
      </c>
    </row>
    <row r="18" spans="1:4" x14ac:dyDescent="0.3">
      <c r="A18" s="13" t="s">
        <v>44</v>
      </c>
      <c r="B18" s="167" t="s">
        <v>45</v>
      </c>
      <c r="C18" s="11"/>
      <c r="D18" s="11"/>
    </row>
    <row r="19" spans="1:4" ht="15.75" customHeight="1" x14ac:dyDescent="0.3">
      <c r="A19" s="7" t="s">
        <v>46</v>
      </c>
      <c r="B19" s="8">
        <v>0</v>
      </c>
      <c r="C19" s="9">
        <v>0</v>
      </c>
      <c r="D19" s="9">
        <f t="shared" ref="D19:D21" si="4">B19+C19</f>
        <v>0</v>
      </c>
    </row>
    <row r="20" spans="1:4" ht="15.75" customHeight="1" x14ac:dyDescent="0.3">
      <c r="A20" s="7" t="s">
        <v>47</v>
      </c>
      <c r="B20" s="8">
        <v>0</v>
      </c>
      <c r="C20" s="9">
        <v>0</v>
      </c>
      <c r="D20" s="9">
        <f t="shared" si="4"/>
        <v>0</v>
      </c>
    </row>
    <row r="21" spans="1:4" ht="15.75" customHeight="1" x14ac:dyDescent="0.3">
      <c r="A21" s="14" t="s">
        <v>48</v>
      </c>
      <c r="B21" s="8">
        <v>0</v>
      </c>
      <c r="C21" s="9">
        <v>0</v>
      </c>
      <c r="D21" s="9">
        <f t="shared" si="4"/>
        <v>0</v>
      </c>
    </row>
    <row r="22" spans="1:4" x14ac:dyDescent="0.3">
      <c r="A22" s="133" t="s">
        <v>49</v>
      </c>
      <c r="B22" s="134">
        <f>SUM(B19:B21)</f>
        <v>0</v>
      </c>
      <c r="C22" s="134">
        <f t="shared" ref="C22:D22" si="5">SUM(C19:C21)</f>
        <v>0</v>
      </c>
      <c r="D22" s="134">
        <f t="shared" si="5"/>
        <v>0</v>
      </c>
    </row>
    <row r="23" spans="1:4" x14ac:dyDescent="0.3">
      <c r="A23" s="10" t="s">
        <v>50</v>
      </c>
      <c r="B23" s="15" t="s">
        <v>51</v>
      </c>
      <c r="C23" s="16"/>
      <c r="D23" s="16"/>
    </row>
    <row r="24" spans="1:4" x14ac:dyDescent="0.3">
      <c r="A24" s="17" t="s">
        <v>52</v>
      </c>
      <c r="B24" s="8">
        <v>0</v>
      </c>
      <c r="C24" s="8">
        <v>0</v>
      </c>
      <c r="D24" s="9">
        <f t="shared" ref="D24:D25" si="6">B24+C24</f>
        <v>0</v>
      </c>
    </row>
    <row r="25" spans="1:4" x14ac:dyDescent="0.3">
      <c r="A25" s="18" t="s">
        <v>52</v>
      </c>
      <c r="B25" s="8">
        <v>0</v>
      </c>
      <c r="C25" s="8">
        <v>0</v>
      </c>
      <c r="D25" s="9">
        <f t="shared" si="6"/>
        <v>0</v>
      </c>
    </row>
    <row r="26" spans="1:4" x14ac:dyDescent="0.3">
      <c r="A26" s="133" t="s">
        <v>53</v>
      </c>
      <c r="B26" s="134">
        <f>SUM(B24:B25)</f>
        <v>0</v>
      </c>
      <c r="C26" s="134">
        <f t="shared" ref="C26:D26" si="7">SUM(C24:C25)</f>
        <v>0</v>
      </c>
      <c r="D26" s="134">
        <f t="shared" si="7"/>
        <v>0</v>
      </c>
    </row>
    <row r="27" spans="1:4" x14ac:dyDescent="0.3">
      <c r="A27" s="10" t="s">
        <v>54</v>
      </c>
      <c r="B27" s="19" t="s">
        <v>55</v>
      </c>
      <c r="C27" s="16"/>
      <c r="D27" s="16"/>
    </row>
    <row r="28" spans="1:4" x14ac:dyDescent="0.3">
      <c r="A28" s="14" t="s">
        <v>56</v>
      </c>
      <c r="B28" s="8">
        <v>0</v>
      </c>
      <c r="C28" s="9">
        <v>0</v>
      </c>
      <c r="D28" s="9">
        <f t="shared" ref="D28:D29" si="8">B28+C28</f>
        <v>0</v>
      </c>
    </row>
    <row r="29" spans="1:4" x14ac:dyDescent="0.3">
      <c r="A29" s="14" t="s">
        <v>56</v>
      </c>
      <c r="B29" s="8">
        <v>0</v>
      </c>
      <c r="C29" s="9">
        <v>0</v>
      </c>
      <c r="D29" s="9">
        <f t="shared" si="8"/>
        <v>0</v>
      </c>
    </row>
    <row r="30" spans="1:4" x14ac:dyDescent="0.3">
      <c r="A30" s="133" t="s">
        <v>57</v>
      </c>
      <c r="B30" s="134">
        <f>SUM(B28:B29)</f>
        <v>0</v>
      </c>
      <c r="C30" s="134">
        <f t="shared" ref="C30:D30" si="9">SUM(C28:C29)</f>
        <v>0</v>
      </c>
      <c r="D30" s="134">
        <f t="shared" si="9"/>
        <v>0</v>
      </c>
    </row>
    <row r="31" spans="1:4" x14ac:dyDescent="0.3">
      <c r="A31" s="10" t="s">
        <v>58</v>
      </c>
      <c r="B31" s="20" t="s">
        <v>59</v>
      </c>
      <c r="C31" s="16"/>
      <c r="D31" s="16"/>
    </row>
    <row r="32" spans="1:4" x14ac:dyDescent="0.3">
      <c r="A32" s="14" t="s">
        <v>60</v>
      </c>
      <c r="B32" s="8">
        <v>0</v>
      </c>
      <c r="C32" s="8">
        <v>0</v>
      </c>
      <c r="D32" s="9">
        <f t="shared" ref="D32:D33" si="10">B32+C32</f>
        <v>0</v>
      </c>
    </row>
    <row r="33" spans="1:4" x14ac:dyDescent="0.3">
      <c r="A33" s="14" t="s">
        <v>60</v>
      </c>
      <c r="B33" s="8">
        <v>0</v>
      </c>
      <c r="C33" s="8">
        <v>0</v>
      </c>
      <c r="D33" s="9">
        <f t="shared" si="10"/>
        <v>0</v>
      </c>
    </row>
    <row r="34" spans="1:4" x14ac:dyDescent="0.3">
      <c r="A34" s="133" t="s">
        <v>61</v>
      </c>
      <c r="B34" s="134">
        <f>SUM(B32:B33)</f>
        <v>0</v>
      </c>
      <c r="C34" s="134">
        <f t="shared" ref="C34:D34" si="11">SUM(C32:C33)</f>
        <v>0</v>
      </c>
      <c r="D34" s="134">
        <f t="shared" si="11"/>
        <v>0</v>
      </c>
    </row>
    <row r="35" spans="1:4" x14ac:dyDescent="0.3">
      <c r="A35" s="10" t="s">
        <v>62</v>
      </c>
      <c r="B35" s="168" t="s">
        <v>63</v>
      </c>
      <c r="C35" s="16"/>
      <c r="D35" s="16"/>
    </row>
    <row r="36" spans="1:4" x14ac:dyDescent="0.3">
      <c r="A36" s="14" t="s">
        <v>64</v>
      </c>
      <c r="B36" s="8">
        <v>0</v>
      </c>
      <c r="C36" s="8">
        <v>0</v>
      </c>
      <c r="D36" s="9">
        <f t="shared" ref="D36:D50" si="12">B36+C36</f>
        <v>0</v>
      </c>
    </row>
    <row r="37" spans="1:4" x14ac:dyDescent="0.3">
      <c r="A37" s="14" t="s">
        <v>64</v>
      </c>
      <c r="B37" s="8">
        <v>0</v>
      </c>
      <c r="C37" s="8">
        <v>0</v>
      </c>
      <c r="D37" s="9">
        <f t="shared" si="12"/>
        <v>0</v>
      </c>
    </row>
    <row r="38" spans="1:4" ht="17.399999999999999" customHeight="1" x14ac:dyDescent="0.3">
      <c r="A38" s="14" t="s">
        <v>64</v>
      </c>
      <c r="B38" s="8">
        <v>0</v>
      </c>
      <c r="C38" s="8">
        <v>0</v>
      </c>
      <c r="D38" s="9">
        <f t="shared" si="12"/>
        <v>0</v>
      </c>
    </row>
    <row r="39" spans="1:4" x14ac:dyDescent="0.3">
      <c r="A39" s="14" t="s">
        <v>64</v>
      </c>
      <c r="B39" s="8">
        <v>0</v>
      </c>
      <c r="C39" s="8">
        <v>0</v>
      </c>
      <c r="D39" s="9">
        <f t="shared" si="12"/>
        <v>0</v>
      </c>
    </row>
    <row r="40" spans="1:4" x14ac:dyDescent="0.3">
      <c r="A40" s="14" t="s">
        <v>64</v>
      </c>
      <c r="B40" s="8">
        <v>0</v>
      </c>
      <c r="C40" s="8">
        <v>0</v>
      </c>
      <c r="D40" s="9">
        <f t="shared" si="12"/>
        <v>0</v>
      </c>
    </row>
    <row r="41" spans="1:4" x14ac:dyDescent="0.3">
      <c r="A41" s="14" t="s">
        <v>64</v>
      </c>
      <c r="B41" s="8">
        <v>0</v>
      </c>
      <c r="C41" s="8">
        <v>0</v>
      </c>
      <c r="D41" s="9">
        <f t="shared" si="12"/>
        <v>0</v>
      </c>
    </row>
    <row r="42" spans="1:4" x14ac:dyDescent="0.3">
      <c r="A42" s="14" t="s">
        <v>64</v>
      </c>
      <c r="B42" s="8">
        <v>0</v>
      </c>
      <c r="C42" s="8">
        <v>0</v>
      </c>
      <c r="D42" s="9">
        <f t="shared" si="12"/>
        <v>0</v>
      </c>
    </row>
    <row r="43" spans="1:4" x14ac:dyDescent="0.3">
      <c r="A43" s="14" t="s">
        <v>64</v>
      </c>
      <c r="B43" s="8">
        <v>0</v>
      </c>
      <c r="C43" s="8">
        <v>0</v>
      </c>
      <c r="D43" s="9">
        <f t="shared" si="12"/>
        <v>0</v>
      </c>
    </row>
    <row r="44" spans="1:4" x14ac:dyDescent="0.3">
      <c r="A44" s="14" t="s">
        <v>64</v>
      </c>
      <c r="B44" s="8">
        <v>0</v>
      </c>
      <c r="C44" s="8">
        <v>0</v>
      </c>
      <c r="D44" s="9">
        <f t="shared" si="12"/>
        <v>0</v>
      </c>
    </row>
    <row r="45" spans="1:4" x14ac:dyDescent="0.3">
      <c r="A45" s="14" t="s">
        <v>64</v>
      </c>
      <c r="B45" s="8">
        <v>0</v>
      </c>
      <c r="C45" s="8">
        <v>0</v>
      </c>
      <c r="D45" s="9">
        <f t="shared" si="12"/>
        <v>0</v>
      </c>
    </row>
    <row r="46" spans="1:4" x14ac:dyDescent="0.3">
      <c r="A46" s="14" t="s">
        <v>64</v>
      </c>
      <c r="B46" s="8">
        <v>0</v>
      </c>
      <c r="C46" s="8">
        <v>0</v>
      </c>
      <c r="D46" s="9">
        <f t="shared" si="12"/>
        <v>0</v>
      </c>
    </row>
    <row r="47" spans="1:4" x14ac:dyDescent="0.3">
      <c r="A47" s="14" t="s">
        <v>64</v>
      </c>
      <c r="B47" s="8">
        <v>0</v>
      </c>
      <c r="C47" s="8">
        <v>0</v>
      </c>
      <c r="D47" s="9">
        <f t="shared" si="12"/>
        <v>0</v>
      </c>
    </row>
    <row r="48" spans="1:4" x14ac:dyDescent="0.3">
      <c r="A48" s="14" t="s">
        <v>64</v>
      </c>
      <c r="B48" s="8">
        <v>0</v>
      </c>
      <c r="C48" s="8">
        <v>0</v>
      </c>
      <c r="D48" s="9">
        <f t="shared" si="12"/>
        <v>0</v>
      </c>
    </row>
    <row r="49" spans="1:6" x14ac:dyDescent="0.3">
      <c r="A49" s="14" t="s">
        <v>64</v>
      </c>
      <c r="B49" s="8">
        <v>0</v>
      </c>
      <c r="C49" s="8">
        <v>0</v>
      </c>
      <c r="D49" s="9">
        <f t="shared" si="12"/>
        <v>0</v>
      </c>
    </row>
    <row r="50" spans="1:6" x14ac:dyDescent="0.3">
      <c r="A50" s="21" t="s">
        <v>64</v>
      </c>
      <c r="B50" s="8">
        <v>0</v>
      </c>
      <c r="C50" s="8">
        <v>0</v>
      </c>
      <c r="D50" s="9">
        <f t="shared" si="12"/>
        <v>0</v>
      </c>
    </row>
    <row r="51" spans="1:6" ht="16.2" thickBot="1" x14ac:dyDescent="0.35">
      <c r="A51" s="133" t="s">
        <v>65</v>
      </c>
      <c r="B51" s="134">
        <f>SUM(B36:B50)</f>
        <v>0</v>
      </c>
      <c r="C51" s="134">
        <f t="shared" ref="C51:D51" si="13">SUM(C36:C50)</f>
        <v>0</v>
      </c>
      <c r="D51" s="134">
        <f t="shared" si="13"/>
        <v>0</v>
      </c>
    </row>
    <row r="52" spans="1:6" ht="16.2" thickTop="1" x14ac:dyDescent="0.3">
      <c r="A52" s="22" t="s">
        <v>66</v>
      </c>
      <c r="B52" s="23">
        <f>B51+B34+B30+B26+B22+B17+B9</f>
        <v>0</v>
      </c>
      <c r="C52" s="23">
        <f t="shared" ref="C52:D52" si="14">C51+C34+C30+C26+C22+C17+C9</f>
        <v>0</v>
      </c>
      <c r="D52" s="23">
        <f t="shared" si="14"/>
        <v>0</v>
      </c>
    </row>
    <row r="53" spans="1:6" x14ac:dyDescent="0.3">
      <c r="A53" s="24" t="s">
        <v>70</v>
      </c>
      <c r="B53" s="25">
        <v>0</v>
      </c>
      <c r="C53" s="131">
        <v>0</v>
      </c>
      <c r="D53" s="130">
        <f>B53+C53</f>
        <v>0</v>
      </c>
    </row>
    <row r="54" spans="1:6" ht="16.2" thickBot="1" x14ac:dyDescent="0.35">
      <c r="A54" s="135" t="s">
        <v>67</v>
      </c>
      <c r="B54" s="136">
        <f>B52+B53</f>
        <v>0</v>
      </c>
      <c r="C54" s="136">
        <f t="shared" ref="C54:D54" si="15">C52+C53</f>
        <v>0</v>
      </c>
      <c r="D54" s="136">
        <f t="shared" si="15"/>
        <v>0</v>
      </c>
    </row>
    <row r="55" spans="1:6" ht="16.2" thickTop="1" x14ac:dyDescent="0.3">
      <c r="A55" s="3" t="s">
        <v>68</v>
      </c>
      <c r="B55" s="58"/>
      <c r="C55" s="27">
        <f>B54*0.25</f>
        <v>0</v>
      </c>
      <c r="D55" s="26"/>
    </row>
    <row r="56" spans="1:6" x14ac:dyDescent="0.3">
      <c r="A56" s="28" t="s">
        <v>69</v>
      </c>
    </row>
    <row r="59" spans="1:6" x14ac:dyDescent="0.3">
      <c r="F59" s="30"/>
    </row>
    <row r="61" spans="1:6" x14ac:dyDescent="0.3">
      <c r="F61" s="30"/>
    </row>
  </sheetData>
  <pageMargins left="1" right="1" top="1" bottom="1" header="0.5" footer="0.5"/>
  <pageSetup orientation="portrait" horizontalDpi="360" verticalDpi="360" r:id="rId1"/>
  <headerFooter>
    <oddFooter>&amp;C&amp;A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view="pageLayout" topLeftCell="A25" zoomScaleNormal="100" workbookViewId="0">
      <selection activeCell="C2" sqref="C2"/>
    </sheetView>
  </sheetViews>
  <sheetFormatPr defaultColWidth="9.109375" defaultRowHeight="15.6" x14ac:dyDescent="0.3"/>
  <cols>
    <col min="1" max="1" width="47.44140625" style="29" customWidth="1"/>
    <col min="2" max="3" width="13.109375" style="3" customWidth="1"/>
    <col min="4" max="4" width="12.6640625" style="3" customWidth="1"/>
    <col min="5" max="5" width="9.109375" style="3"/>
    <col min="6" max="6" width="11.6640625" style="3" customWidth="1"/>
    <col min="7" max="7" width="10.33203125" style="3" customWidth="1"/>
    <col min="8" max="16384" width="9.109375" style="3"/>
  </cols>
  <sheetData>
    <row r="1" spans="1:10" ht="15.6" customHeight="1" x14ac:dyDescent="0.3">
      <c r="A1" s="92" t="s">
        <v>26</v>
      </c>
      <c r="B1" s="140"/>
      <c r="C1" s="140"/>
      <c r="D1" s="169" t="s">
        <v>191</v>
      </c>
      <c r="E1" s="2"/>
    </row>
    <row r="2" spans="1:10" ht="18.75" customHeight="1" thickBot="1" x14ac:dyDescent="0.35">
      <c r="A2" s="93" t="s">
        <v>194</v>
      </c>
      <c r="B2" s="93"/>
      <c r="C2" s="95" t="s">
        <v>198</v>
      </c>
      <c r="D2" s="93"/>
      <c r="E2" s="2"/>
    </row>
    <row r="3" spans="1:10" ht="36" customHeight="1" thickBot="1" x14ac:dyDescent="0.35">
      <c r="A3" s="31" t="s">
        <v>27</v>
      </c>
      <c r="B3" s="32" t="s">
        <v>28</v>
      </c>
      <c r="C3" s="32" t="s">
        <v>29</v>
      </c>
      <c r="D3" s="33" t="s">
        <v>30</v>
      </c>
    </row>
    <row r="4" spans="1:10" x14ac:dyDescent="0.3">
      <c r="A4" s="4" t="s">
        <v>31</v>
      </c>
      <c r="B4" s="6"/>
      <c r="C4" s="6"/>
      <c r="D4" s="6"/>
    </row>
    <row r="5" spans="1:10" x14ac:dyDescent="0.3">
      <c r="A5" s="7" t="s">
        <v>33</v>
      </c>
      <c r="B5" s="8">
        <v>0</v>
      </c>
      <c r="C5" s="9">
        <v>0</v>
      </c>
      <c r="D5" s="9">
        <f>B5+C5</f>
        <v>0</v>
      </c>
    </row>
    <row r="6" spans="1:10" x14ac:dyDescent="0.3">
      <c r="A6" s="7" t="s">
        <v>33</v>
      </c>
      <c r="B6" s="8">
        <v>0</v>
      </c>
      <c r="C6" s="9">
        <v>0</v>
      </c>
      <c r="D6" s="9">
        <f t="shared" ref="D6:D8" si="0">B6+C6</f>
        <v>0</v>
      </c>
    </row>
    <row r="7" spans="1:10" ht="16.5" customHeight="1" x14ac:dyDescent="0.3">
      <c r="A7" s="7" t="s">
        <v>33</v>
      </c>
      <c r="B7" s="8">
        <v>0</v>
      </c>
      <c r="C7" s="9">
        <v>0</v>
      </c>
      <c r="D7" s="9">
        <f t="shared" si="0"/>
        <v>0</v>
      </c>
    </row>
    <row r="8" spans="1:10" ht="16.5" customHeight="1" x14ac:dyDescent="0.3">
      <c r="A8" s="7" t="s">
        <v>33</v>
      </c>
      <c r="B8" s="8">
        <v>0</v>
      </c>
      <c r="C8" s="9">
        <v>0</v>
      </c>
      <c r="D8" s="9">
        <f t="shared" si="0"/>
        <v>0</v>
      </c>
    </row>
    <row r="9" spans="1:10" x14ac:dyDescent="0.3">
      <c r="A9" s="133" t="s">
        <v>34</v>
      </c>
      <c r="B9" s="137">
        <f>SUM(B5:B8)</f>
        <v>0</v>
      </c>
      <c r="C9" s="137">
        <f t="shared" ref="C9:D9" si="1">SUM(C5:C8)</f>
        <v>0</v>
      </c>
      <c r="D9" s="137">
        <f t="shared" si="1"/>
        <v>0</v>
      </c>
    </row>
    <row r="10" spans="1:10" x14ac:dyDescent="0.3">
      <c r="A10" s="10" t="s">
        <v>35</v>
      </c>
      <c r="B10" s="11"/>
      <c r="C10" s="11"/>
      <c r="D10" s="11"/>
      <c r="J10" s="12"/>
    </row>
    <row r="11" spans="1:10" x14ac:dyDescent="0.3">
      <c r="A11" s="7" t="s">
        <v>37</v>
      </c>
      <c r="B11" s="8">
        <v>0</v>
      </c>
      <c r="C11" s="9">
        <v>0</v>
      </c>
      <c r="D11" s="9">
        <f t="shared" ref="D11:D16" si="2">B11+C11</f>
        <v>0</v>
      </c>
      <c r="J11" s="12"/>
    </row>
    <row r="12" spans="1:10" ht="15.75" customHeight="1" x14ac:dyDescent="0.3">
      <c r="A12" s="7" t="s">
        <v>38</v>
      </c>
      <c r="B12" s="8">
        <v>0</v>
      </c>
      <c r="C12" s="9">
        <v>0</v>
      </c>
      <c r="D12" s="9">
        <f t="shared" si="2"/>
        <v>0</v>
      </c>
      <c r="J12" s="12"/>
    </row>
    <row r="13" spans="1:10" x14ac:dyDescent="0.3">
      <c r="A13" s="7" t="s">
        <v>39</v>
      </c>
      <c r="B13" s="8">
        <v>0</v>
      </c>
      <c r="C13" s="9">
        <v>0</v>
      </c>
      <c r="D13" s="9">
        <f t="shared" si="2"/>
        <v>0</v>
      </c>
      <c r="J13" s="12"/>
    </row>
    <row r="14" spans="1:10" x14ac:dyDescent="0.3">
      <c r="A14" s="7" t="s">
        <v>40</v>
      </c>
      <c r="B14" s="8">
        <v>0</v>
      </c>
      <c r="C14" s="9">
        <v>0</v>
      </c>
      <c r="D14" s="9">
        <f t="shared" si="2"/>
        <v>0</v>
      </c>
      <c r="J14" s="12"/>
    </row>
    <row r="15" spans="1:10" x14ac:dyDescent="0.3">
      <c r="A15" s="7" t="s">
        <v>41</v>
      </c>
      <c r="B15" s="8">
        <v>0</v>
      </c>
      <c r="C15" s="9">
        <v>0</v>
      </c>
      <c r="D15" s="9">
        <f t="shared" si="2"/>
        <v>0</v>
      </c>
      <c r="J15" s="12"/>
    </row>
    <row r="16" spans="1:10" x14ac:dyDescent="0.3">
      <c r="A16" s="7" t="s">
        <v>42</v>
      </c>
      <c r="B16" s="8">
        <v>0</v>
      </c>
      <c r="C16" s="9">
        <v>0</v>
      </c>
      <c r="D16" s="9">
        <f t="shared" si="2"/>
        <v>0</v>
      </c>
      <c r="J16" s="12"/>
    </row>
    <row r="17" spans="1:4" x14ac:dyDescent="0.3">
      <c r="A17" s="133" t="s">
        <v>43</v>
      </c>
      <c r="B17" s="137">
        <f>SUM(B11:B16)</f>
        <v>0</v>
      </c>
      <c r="C17" s="137">
        <f t="shared" ref="C17:D17" si="3">SUM(C11:C16)</f>
        <v>0</v>
      </c>
      <c r="D17" s="137">
        <f t="shared" si="3"/>
        <v>0</v>
      </c>
    </row>
    <row r="18" spans="1:4" x14ac:dyDescent="0.3">
      <c r="A18" s="13" t="s">
        <v>44</v>
      </c>
      <c r="B18" s="9"/>
      <c r="C18" s="11"/>
      <c r="D18" s="11"/>
    </row>
    <row r="19" spans="1:4" ht="15.75" customHeight="1" x14ac:dyDescent="0.3">
      <c r="A19" s="7" t="s">
        <v>47</v>
      </c>
      <c r="B19" s="8">
        <v>0</v>
      </c>
      <c r="C19" s="9">
        <v>0</v>
      </c>
      <c r="D19" s="9">
        <f t="shared" ref="D19:D21" si="4">B19+C19</f>
        <v>0</v>
      </c>
    </row>
    <row r="20" spans="1:4" ht="15.75" customHeight="1" x14ac:dyDescent="0.3">
      <c r="A20" s="14" t="s">
        <v>48</v>
      </c>
      <c r="B20" s="8">
        <v>0</v>
      </c>
      <c r="C20" s="9">
        <v>0</v>
      </c>
      <c r="D20" s="9">
        <f t="shared" si="4"/>
        <v>0</v>
      </c>
    </row>
    <row r="21" spans="1:4" ht="15.75" customHeight="1" x14ac:dyDescent="0.3">
      <c r="A21" s="14" t="s">
        <v>48</v>
      </c>
      <c r="B21" s="8">
        <v>0</v>
      </c>
      <c r="C21" s="9">
        <v>0</v>
      </c>
      <c r="D21" s="9">
        <f t="shared" si="4"/>
        <v>0</v>
      </c>
    </row>
    <row r="22" spans="1:4" x14ac:dyDescent="0.3">
      <c r="A22" s="133" t="s">
        <v>49</v>
      </c>
      <c r="B22" s="137">
        <f>SUM(B19:B21)</f>
        <v>0</v>
      </c>
      <c r="C22" s="137">
        <f t="shared" ref="C22:D22" si="5">SUM(C19:C21)</f>
        <v>0</v>
      </c>
      <c r="D22" s="137">
        <f t="shared" si="5"/>
        <v>0</v>
      </c>
    </row>
    <row r="23" spans="1:4" x14ac:dyDescent="0.3">
      <c r="A23" s="10" t="s">
        <v>50</v>
      </c>
      <c r="B23" s="16"/>
      <c r="C23" s="16"/>
      <c r="D23" s="16"/>
    </row>
    <row r="24" spans="1:4" x14ac:dyDescent="0.3">
      <c r="A24" s="17" t="s">
        <v>52</v>
      </c>
      <c r="B24" s="8">
        <v>0</v>
      </c>
      <c r="C24" s="8">
        <v>0</v>
      </c>
      <c r="D24" s="9">
        <f t="shared" ref="D24:D25" si="6">B24+C24</f>
        <v>0</v>
      </c>
    </row>
    <row r="25" spans="1:4" x14ac:dyDescent="0.3">
      <c r="A25" s="18" t="s">
        <v>52</v>
      </c>
      <c r="B25" s="8">
        <v>0</v>
      </c>
      <c r="C25" s="8">
        <v>0</v>
      </c>
      <c r="D25" s="9">
        <f t="shared" si="6"/>
        <v>0</v>
      </c>
    </row>
    <row r="26" spans="1:4" x14ac:dyDescent="0.3">
      <c r="A26" s="133" t="s">
        <v>53</v>
      </c>
      <c r="B26" s="137">
        <f>SUM(B24:B25)</f>
        <v>0</v>
      </c>
      <c r="C26" s="137">
        <f t="shared" ref="C26:D26" si="7">SUM(C24:C25)</f>
        <v>0</v>
      </c>
      <c r="D26" s="137">
        <f t="shared" si="7"/>
        <v>0</v>
      </c>
    </row>
    <row r="27" spans="1:4" x14ac:dyDescent="0.3">
      <c r="A27" s="10" t="s">
        <v>54</v>
      </c>
      <c r="B27" s="16"/>
      <c r="C27" s="16"/>
      <c r="D27" s="16"/>
    </row>
    <row r="28" spans="1:4" x14ac:dyDescent="0.3">
      <c r="A28" s="14" t="s">
        <v>56</v>
      </c>
      <c r="B28" s="8">
        <v>0</v>
      </c>
      <c r="C28" s="9">
        <v>0</v>
      </c>
      <c r="D28" s="9">
        <f t="shared" ref="D28:D29" si="8">B28+C28</f>
        <v>0</v>
      </c>
    </row>
    <row r="29" spans="1:4" x14ac:dyDescent="0.3">
      <c r="A29" s="14" t="s">
        <v>56</v>
      </c>
      <c r="B29" s="8">
        <v>0</v>
      </c>
      <c r="C29" s="9">
        <v>0</v>
      </c>
      <c r="D29" s="9">
        <f t="shared" si="8"/>
        <v>0</v>
      </c>
    </row>
    <row r="30" spans="1:4" x14ac:dyDescent="0.3">
      <c r="A30" s="133" t="s">
        <v>57</v>
      </c>
      <c r="B30" s="137">
        <f>SUM(B28:B29)</f>
        <v>0</v>
      </c>
      <c r="C30" s="137">
        <f t="shared" ref="C30:D30" si="9">SUM(C28:C29)</f>
        <v>0</v>
      </c>
      <c r="D30" s="137">
        <f t="shared" si="9"/>
        <v>0</v>
      </c>
    </row>
    <row r="31" spans="1:4" x14ac:dyDescent="0.3">
      <c r="A31" s="10" t="s">
        <v>58</v>
      </c>
      <c r="B31" s="16"/>
      <c r="C31" s="16"/>
      <c r="D31" s="16"/>
    </row>
    <row r="32" spans="1:4" x14ac:dyDescent="0.3">
      <c r="A32" s="14" t="s">
        <v>60</v>
      </c>
      <c r="B32" s="8">
        <v>0</v>
      </c>
      <c r="C32" s="8">
        <v>0</v>
      </c>
      <c r="D32" s="9">
        <f t="shared" ref="D32:D33" si="10">B32+C32</f>
        <v>0</v>
      </c>
    </row>
    <row r="33" spans="1:4" x14ac:dyDescent="0.3">
      <c r="A33" s="14" t="s">
        <v>60</v>
      </c>
      <c r="B33" s="8">
        <v>0</v>
      </c>
      <c r="C33" s="8">
        <v>0</v>
      </c>
      <c r="D33" s="9">
        <f t="shared" si="10"/>
        <v>0</v>
      </c>
    </row>
    <row r="34" spans="1:4" x14ac:dyDescent="0.3">
      <c r="A34" s="133" t="s">
        <v>61</v>
      </c>
      <c r="B34" s="137">
        <f>SUM(B32:B33)</f>
        <v>0</v>
      </c>
      <c r="C34" s="137">
        <f t="shared" ref="C34:D34" si="11">SUM(C32:C33)</f>
        <v>0</v>
      </c>
      <c r="D34" s="137">
        <f t="shared" si="11"/>
        <v>0</v>
      </c>
    </row>
    <row r="35" spans="1:4" x14ac:dyDescent="0.3">
      <c r="A35" s="10" t="s">
        <v>62</v>
      </c>
      <c r="B35" s="16"/>
      <c r="C35" s="16"/>
      <c r="D35" s="16"/>
    </row>
    <row r="36" spans="1:4" x14ac:dyDescent="0.3">
      <c r="A36" s="14" t="s">
        <v>64</v>
      </c>
      <c r="B36" s="8">
        <v>0</v>
      </c>
      <c r="C36" s="8">
        <v>0</v>
      </c>
      <c r="D36" s="9">
        <f t="shared" ref="D36:D50" si="12">B36+C36</f>
        <v>0</v>
      </c>
    </row>
    <row r="37" spans="1:4" x14ac:dyDescent="0.3">
      <c r="A37" s="14" t="s">
        <v>64</v>
      </c>
      <c r="B37" s="8">
        <v>0</v>
      </c>
      <c r="C37" s="8">
        <v>0</v>
      </c>
      <c r="D37" s="9">
        <f t="shared" si="12"/>
        <v>0</v>
      </c>
    </row>
    <row r="38" spans="1:4" ht="17.399999999999999" customHeight="1" x14ac:dyDescent="0.3">
      <c r="A38" s="14" t="s">
        <v>64</v>
      </c>
      <c r="B38" s="8">
        <v>0</v>
      </c>
      <c r="C38" s="8">
        <v>0</v>
      </c>
      <c r="D38" s="9">
        <f t="shared" si="12"/>
        <v>0</v>
      </c>
    </row>
    <row r="39" spans="1:4" x14ac:dyDescent="0.3">
      <c r="A39" s="14" t="s">
        <v>64</v>
      </c>
      <c r="B39" s="8">
        <v>0</v>
      </c>
      <c r="C39" s="8">
        <v>0</v>
      </c>
      <c r="D39" s="9">
        <f t="shared" si="12"/>
        <v>0</v>
      </c>
    </row>
    <row r="40" spans="1:4" x14ac:dyDescent="0.3">
      <c r="A40" s="14" t="s">
        <v>64</v>
      </c>
      <c r="B40" s="8">
        <v>0</v>
      </c>
      <c r="C40" s="8">
        <v>0</v>
      </c>
      <c r="D40" s="9">
        <f t="shared" si="12"/>
        <v>0</v>
      </c>
    </row>
    <row r="41" spans="1:4" x14ac:dyDescent="0.3">
      <c r="A41" s="14" t="s">
        <v>64</v>
      </c>
      <c r="B41" s="8">
        <v>0</v>
      </c>
      <c r="C41" s="8">
        <v>0</v>
      </c>
      <c r="D41" s="9">
        <f t="shared" si="12"/>
        <v>0</v>
      </c>
    </row>
    <row r="42" spans="1:4" x14ac:dyDescent="0.3">
      <c r="A42" s="14" t="s">
        <v>64</v>
      </c>
      <c r="B42" s="8">
        <v>0</v>
      </c>
      <c r="C42" s="8">
        <v>0</v>
      </c>
      <c r="D42" s="9">
        <f t="shared" si="12"/>
        <v>0</v>
      </c>
    </row>
    <row r="43" spans="1:4" x14ac:dyDescent="0.3">
      <c r="A43" s="14" t="s">
        <v>64</v>
      </c>
      <c r="B43" s="8">
        <v>0</v>
      </c>
      <c r="C43" s="8">
        <v>0</v>
      </c>
      <c r="D43" s="9">
        <f t="shared" si="12"/>
        <v>0</v>
      </c>
    </row>
    <row r="44" spans="1:4" x14ac:dyDescent="0.3">
      <c r="A44" s="14" t="s">
        <v>64</v>
      </c>
      <c r="B44" s="8">
        <v>0</v>
      </c>
      <c r="C44" s="8">
        <v>0</v>
      </c>
      <c r="D44" s="9">
        <f t="shared" si="12"/>
        <v>0</v>
      </c>
    </row>
    <row r="45" spans="1:4" x14ac:dyDescent="0.3">
      <c r="A45" s="14" t="s">
        <v>64</v>
      </c>
      <c r="B45" s="8">
        <v>0</v>
      </c>
      <c r="C45" s="8">
        <v>0</v>
      </c>
      <c r="D45" s="9">
        <f t="shared" si="12"/>
        <v>0</v>
      </c>
    </row>
    <row r="46" spans="1:4" x14ac:dyDescent="0.3">
      <c r="A46" s="14" t="s">
        <v>64</v>
      </c>
      <c r="B46" s="8">
        <v>0</v>
      </c>
      <c r="C46" s="8">
        <v>0</v>
      </c>
      <c r="D46" s="9">
        <f t="shared" si="12"/>
        <v>0</v>
      </c>
    </row>
    <row r="47" spans="1:4" x14ac:dyDescent="0.3">
      <c r="A47" s="14" t="s">
        <v>64</v>
      </c>
      <c r="B47" s="8">
        <v>0</v>
      </c>
      <c r="C47" s="8">
        <v>0</v>
      </c>
      <c r="D47" s="9">
        <f t="shared" si="12"/>
        <v>0</v>
      </c>
    </row>
    <row r="48" spans="1:4" x14ac:dyDescent="0.3">
      <c r="A48" s="14" t="s">
        <v>64</v>
      </c>
      <c r="B48" s="8">
        <v>0</v>
      </c>
      <c r="C48" s="8">
        <v>0</v>
      </c>
      <c r="D48" s="9">
        <f t="shared" si="12"/>
        <v>0</v>
      </c>
    </row>
    <row r="49" spans="1:6" x14ac:dyDescent="0.3">
      <c r="A49" s="14" t="s">
        <v>64</v>
      </c>
      <c r="B49" s="8">
        <v>0</v>
      </c>
      <c r="C49" s="8">
        <v>0</v>
      </c>
      <c r="D49" s="9">
        <f t="shared" si="12"/>
        <v>0</v>
      </c>
    </row>
    <row r="50" spans="1:6" x14ac:dyDescent="0.3">
      <c r="A50" s="21" t="s">
        <v>64</v>
      </c>
      <c r="B50" s="8">
        <v>0</v>
      </c>
      <c r="C50" s="8">
        <v>0</v>
      </c>
      <c r="D50" s="9">
        <f t="shared" si="12"/>
        <v>0</v>
      </c>
    </row>
    <row r="51" spans="1:6" ht="16.2" thickBot="1" x14ac:dyDescent="0.35">
      <c r="A51" s="133" t="s">
        <v>65</v>
      </c>
      <c r="B51" s="137">
        <f>SUM(B36:B50)</f>
        <v>0</v>
      </c>
      <c r="C51" s="137">
        <f t="shared" ref="C51:D51" si="13">SUM(C36:C50)</f>
        <v>0</v>
      </c>
      <c r="D51" s="137">
        <f t="shared" si="13"/>
        <v>0</v>
      </c>
    </row>
    <row r="52" spans="1:6" ht="16.2" thickTop="1" x14ac:dyDescent="0.3">
      <c r="A52" s="22" t="s">
        <v>66</v>
      </c>
      <c r="B52" s="23">
        <f>B51+B34+B30+B26+B22+B17+B9</f>
        <v>0</v>
      </c>
      <c r="C52" s="23">
        <f t="shared" ref="C52:D52" si="14">C51+C34+C30+C26+C22+C17+C9</f>
        <v>0</v>
      </c>
      <c r="D52" s="23">
        <f t="shared" si="14"/>
        <v>0</v>
      </c>
    </row>
    <row r="53" spans="1:6" x14ac:dyDescent="0.3">
      <c r="A53" s="24" t="s">
        <v>70</v>
      </c>
      <c r="B53" s="25">
        <v>0</v>
      </c>
      <c r="C53" s="25">
        <v>0</v>
      </c>
      <c r="D53" s="132">
        <f>B53+C53</f>
        <v>0</v>
      </c>
    </row>
    <row r="54" spans="1:6" ht="16.2" thickBot="1" x14ac:dyDescent="0.35">
      <c r="A54" s="135" t="s">
        <v>71</v>
      </c>
      <c r="B54" s="136">
        <f>B52+B53</f>
        <v>0</v>
      </c>
      <c r="C54" s="136">
        <f t="shared" ref="C54:D54" si="15">C52+C53</f>
        <v>0</v>
      </c>
      <c r="D54" s="136">
        <f t="shared" si="15"/>
        <v>0</v>
      </c>
    </row>
    <row r="55" spans="1:6" ht="16.2" thickTop="1" x14ac:dyDescent="0.3">
      <c r="A55" s="3" t="s">
        <v>68</v>
      </c>
      <c r="B55" s="26"/>
      <c r="C55" s="27">
        <f>B54*0.25</f>
        <v>0</v>
      </c>
      <c r="D55" s="26"/>
    </row>
    <row r="56" spans="1:6" x14ac:dyDescent="0.3">
      <c r="A56" s="28" t="s">
        <v>69</v>
      </c>
    </row>
    <row r="59" spans="1:6" x14ac:dyDescent="0.3">
      <c r="F59" s="30"/>
    </row>
    <row r="61" spans="1:6" x14ac:dyDescent="0.3">
      <c r="F61" s="30"/>
    </row>
  </sheetData>
  <pageMargins left="0.7" right="0.7" top="0.75" bottom="0.75" header="0.3" footer="0.3"/>
  <pageSetup orientation="portrait" horizontalDpi="360" verticalDpi="360" r:id="rId1"/>
  <headerFooter>
    <oddFooter>&amp;C&amp;A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1"/>
  <sheetViews>
    <sheetView view="pageLayout" topLeftCell="A25" zoomScaleNormal="100" workbookViewId="0">
      <selection activeCell="C2" sqref="C2"/>
    </sheetView>
  </sheetViews>
  <sheetFormatPr defaultColWidth="9.109375" defaultRowHeight="15.6" x14ac:dyDescent="0.3"/>
  <cols>
    <col min="1" max="1" width="44" style="29" customWidth="1"/>
    <col min="2" max="3" width="12.77734375" style="3" customWidth="1"/>
    <col min="4" max="4" width="13" style="3" customWidth="1"/>
    <col min="5" max="5" width="9.44140625" style="3" customWidth="1"/>
    <col min="6" max="6" width="10" style="3" customWidth="1"/>
    <col min="7" max="7" width="10.33203125" style="3" customWidth="1"/>
    <col min="8" max="16384" width="9.109375" style="3"/>
  </cols>
  <sheetData>
    <row r="1" spans="1:10" ht="15.6" customHeight="1" x14ac:dyDescent="0.3">
      <c r="A1" s="92" t="s">
        <v>26</v>
      </c>
      <c r="B1" s="92"/>
      <c r="C1" s="92"/>
      <c r="D1" s="169" t="s">
        <v>191</v>
      </c>
      <c r="E1" s="2"/>
    </row>
    <row r="2" spans="1:10" ht="18.75" customHeight="1" thickBot="1" x14ac:dyDescent="0.35">
      <c r="A2" s="93" t="s">
        <v>193</v>
      </c>
      <c r="B2" s="93"/>
      <c r="C2" s="95" t="s">
        <v>199</v>
      </c>
      <c r="D2" s="93"/>
      <c r="E2" s="2"/>
    </row>
    <row r="3" spans="1:10" ht="36" customHeight="1" thickBot="1" x14ac:dyDescent="0.35">
      <c r="A3" s="31" t="s">
        <v>27</v>
      </c>
      <c r="B3" s="32" t="s">
        <v>28</v>
      </c>
      <c r="C3" s="32" t="s">
        <v>29</v>
      </c>
      <c r="D3" s="33" t="s">
        <v>30</v>
      </c>
    </row>
    <row r="4" spans="1:10" x14ac:dyDescent="0.3">
      <c r="A4" s="4" t="s">
        <v>31</v>
      </c>
      <c r="B4" s="6"/>
      <c r="C4" s="6"/>
      <c r="D4" s="6"/>
    </row>
    <row r="5" spans="1:10" x14ac:dyDescent="0.3">
      <c r="A5" s="7" t="s">
        <v>33</v>
      </c>
      <c r="B5" s="8">
        <v>0</v>
      </c>
      <c r="C5" s="9">
        <v>0</v>
      </c>
      <c r="D5" s="9">
        <f>B5+C5</f>
        <v>0</v>
      </c>
    </row>
    <row r="6" spans="1:10" x14ac:dyDescent="0.3">
      <c r="A6" s="7" t="s">
        <v>33</v>
      </c>
      <c r="B6" s="8">
        <v>0</v>
      </c>
      <c r="C6" s="9">
        <v>0</v>
      </c>
      <c r="D6" s="9">
        <f t="shared" ref="D6:D8" si="0">B6+C6</f>
        <v>0</v>
      </c>
    </row>
    <row r="7" spans="1:10" ht="16.5" customHeight="1" x14ac:dyDescent="0.3">
      <c r="A7" s="7" t="s">
        <v>33</v>
      </c>
      <c r="B7" s="8">
        <v>0</v>
      </c>
      <c r="C7" s="9">
        <v>0</v>
      </c>
      <c r="D7" s="9">
        <f t="shared" si="0"/>
        <v>0</v>
      </c>
    </row>
    <row r="8" spans="1:10" ht="16.5" customHeight="1" x14ac:dyDescent="0.3">
      <c r="A8" s="7" t="s">
        <v>33</v>
      </c>
      <c r="B8" s="8">
        <v>0</v>
      </c>
      <c r="C8" s="9">
        <v>0</v>
      </c>
      <c r="D8" s="9">
        <f t="shared" si="0"/>
        <v>0</v>
      </c>
    </row>
    <row r="9" spans="1:10" x14ac:dyDescent="0.3">
      <c r="A9" s="133" t="s">
        <v>34</v>
      </c>
      <c r="B9" s="134">
        <f>SUM(B5:B8)</f>
        <v>0</v>
      </c>
      <c r="C9" s="134">
        <f t="shared" ref="C9:D9" si="1">SUM(C5:C8)</f>
        <v>0</v>
      </c>
      <c r="D9" s="134">
        <f t="shared" si="1"/>
        <v>0</v>
      </c>
    </row>
    <row r="10" spans="1:10" x14ac:dyDescent="0.3">
      <c r="A10" s="10" t="s">
        <v>35</v>
      </c>
      <c r="B10" s="11"/>
      <c r="C10" s="11"/>
      <c r="D10" s="11"/>
      <c r="J10" s="12"/>
    </row>
    <row r="11" spans="1:10" x14ac:dyDescent="0.3">
      <c r="A11" s="7" t="s">
        <v>37</v>
      </c>
      <c r="B11" s="8">
        <v>0</v>
      </c>
      <c r="C11" s="9">
        <v>0</v>
      </c>
      <c r="D11" s="9">
        <f t="shared" ref="D11:D16" si="2">B11+C11</f>
        <v>0</v>
      </c>
      <c r="J11" s="12"/>
    </row>
    <row r="12" spans="1:10" ht="15.75" customHeight="1" x14ac:dyDescent="0.3">
      <c r="A12" s="7" t="s">
        <v>38</v>
      </c>
      <c r="B12" s="8">
        <v>0</v>
      </c>
      <c r="C12" s="9">
        <v>0</v>
      </c>
      <c r="D12" s="9">
        <f t="shared" si="2"/>
        <v>0</v>
      </c>
      <c r="J12" s="12"/>
    </row>
    <row r="13" spans="1:10" x14ac:dyDescent="0.3">
      <c r="A13" s="7" t="s">
        <v>39</v>
      </c>
      <c r="B13" s="8">
        <v>0</v>
      </c>
      <c r="C13" s="9">
        <v>0</v>
      </c>
      <c r="D13" s="9">
        <f t="shared" si="2"/>
        <v>0</v>
      </c>
      <c r="J13" s="12"/>
    </row>
    <row r="14" spans="1:10" x14ac:dyDescent="0.3">
      <c r="A14" s="7" t="s">
        <v>40</v>
      </c>
      <c r="B14" s="8">
        <v>0</v>
      </c>
      <c r="C14" s="9">
        <v>0</v>
      </c>
      <c r="D14" s="9">
        <f t="shared" si="2"/>
        <v>0</v>
      </c>
      <c r="J14" s="12"/>
    </row>
    <row r="15" spans="1:10" x14ac:dyDescent="0.3">
      <c r="A15" s="7" t="s">
        <v>41</v>
      </c>
      <c r="B15" s="8">
        <v>0</v>
      </c>
      <c r="C15" s="9">
        <v>0</v>
      </c>
      <c r="D15" s="9">
        <f t="shared" si="2"/>
        <v>0</v>
      </c>
      <c r="J15" s="12"/>
    </row>
    <row r="16" spans="1:10" x14ac:dyDescent="0.3">
      <c r="A16" s="7" t="s">
        <v>42</v>
      </c>
      <c r="B16" s="8">
        <v>0</v>
      </c>
      <c r="C16" s="9">
        <v>0</v>
      </c>
      <c r="D16" s="9">
        <f t="shared" si="2"/>
        <v>0</v>
      </c>
      <c r="J16" s="12"/>
    </row>
    <row r="17" spans="1:4" x14ac:dyDescent="0.3">
      <c r="A17" s="133" t="s">
        <v>43</v>
      </c>
      <c r="B17" s="134">
        <f>SUM(B11:B16)</f>
        <v>0</v>
      </c>
      <c r="C17" s="134">
        <f t="shared" ref="C17:D17" si="3">SUM(C11:C16)</f>
        <v>0</v>
      </c>
      <c r="D17" s="134">
        <f t="shared" si="3"/>
        <v>0</v>
      </c>
    </row>
    <row r="18" spans="1:4" x14ac:dyDescent="0.3">
      <c r="A18" s="13" t="s">
        <v>44</v>
      </c>
      <c r="B18" s="9"/>
      <c r="C18" s="11"/>
      <c r="D18" s="11"/>
    </row>
    <row r="19" spans="1:4" ht="15.75" customHeight="1" x14ac:dyDescent="0.3">
      <c r="A19" s="7" t="s">
        <v>47</v>
      </c>
      <c r="B19" s="8">
        <v>0</v>
      </c>
      <c r="C19" s="9">
        <v>0</v>
      </c>
      <c r="D19" s="9">
        <f t="shared" ref="D19:D21" si="4">B19+C19</f>
        <v>0</v>
      </c>
    </row>
    <row r="20" spans="1:4" ht="15.75" customHeight="1" x14ac:dyDescent="0.3">
      <c r="A20" s="14" t="s">
        <v>48</v>
      </c>
      <c r="B20" s="8">
        <v>0</v>
      </c>
      <c r="C20" s="9">
        <v>0</v>
      </c>
      <c r="D20" s="9">
        <f t="shared" si="4"/>
        <v>0</v>
      </c>
    </row>
    <row r="21" spans="1:4" ht="15.75" customHeight="1" x14ac:dyDescent="0.3">
      <c r="A21" s="14" t="s">
        <v>48</v>
      </c>
      <c r="B21" s="8">
        <v>0</v>
      </c>
      <c r="C21" s="9">
        <v>0</v>
      </c>
      <c r="D21" s="9">
        <f t="shared" si="4"/>
        <v>0</v>
      </c>
    </row>
    <row r="22" spans="1:4" x14ac:dyDescent="0.3">
      <c r="A22" s="133" t="s">
        <v>49</v>
      </c>
      <c r="B22" s="134">
        <f>SUM(B19:B21)</f>
        <v>0</v>
      </c>
      <c r="C22" s="134">
        <f t="shared" ref="C22:D22" si="5">SUM(C19:C21)</f>
        <v>0</v>
      </c>
      <c r="D22" s="134">
        <f t="shared" si="5"/>
        <v>0</v>
      </c>
    </row>
    <row r="23" spans="1:4" x14ac:dyDescent="0.3">
      <c r="A23" s="10" t="s">
        <v>50</v>
      </c>
      <c r="B23" s="16"/>
      <c r="C23" s="16"/>
      <c r="D23" s="16"/>
    </row>
    <row r="24" spans="1:4" x14ac:dyDescent="0.3">
      <c r="A24" s="17" t="s">
        <v>52</v>
      </c>
      <c r="B24" s="8">
        <v>0</v>
      </c>
      <c r="C24" s="8">
        <v>0</v>
      </c>
      <c r="D24" s="9">
        <f t="shared" ref="D24:D25" si="6">B24+C24</f>
        <v>0</v>
      </c>
    </row>
    <row r="25" spans="1:4" x14ac:dyDescent="0.3">
      <c r="A25" s="18" t="s">
        <v>52</v>
      </c>
      <c r="B25" s="8">
        <v>0</v>
      </c>
      <c r="C25" s="8">
        <v>0</v>
      </c>
      <c r="D25" s="9">
        <f t="shared" si="6"/>
        <v>0</v>
      </c>
    </row>
    <row r="26" spans="1:4" x14ac:dyDescent="0.3">
      <c r="A26" s="133" t="s">
        <v>53</v>
      </c>
      <c r="B26" s="134">
        <f>SUM(B24:B25)</f>
        <v>0</v>
      </c>
      <c r="C26" s="134">
        <f t="shared" ref="C26:D26" si="7">SUM(C24:C25)</f>
        <v>0</v>
      </c>
      <c r="D26" s="134">
        <f t="shared" si="7"/>
        <v>0</v>
      </c>
    </row>
    <row r="27" spans="1:4" x14ac:dyDescent="0.3">
      <c r="A27" s="10" t="s">
        <v>54</v>
      </c>
      <c r="B27" s="16"/>
      <c r="C27" s="16"/>
      <c r="D27" s="16"/>
    </row>
    <row r="28" spans="1:4" x14ac:dyDescent="0.3">
      <c r="A28" s="14" t="s">
        <v>56</v>
      </c>
      <c r="B28" s="8">
        <v>0</v>
      </c>
      <c r="C28" s="9">
        <v>0</v>
      </c>
      <c r="D28" s="9">
        <f t="shared" ref="D28:D29" si="8">B28+C28</f>
        <v>0</v>
      </c>
    </row>
    <row r="29" spans="1:4" x14ac:dyDescent="0.3">
      <c r="A29" s="14" t="s">
        <v>56</v>
      </c>
      <c r="B29" s="8">
        <v>0</v>
      </c>
      <c r="C29" s="9">
        <v>0</v>
      </c>
      <c r="D29" s="9">
        <f t="shared" si="8"/>
        <v>0</v>
      </c>
    </row>
    <row r="30" spans="1:4" x14ac:dyDescent="0.3">
      <c r="A30" s="133" t="s">
        <v>57</v>
      </c>
      <c r="B30" s="134">
        <f>SUM(B28:B29)</f>
        <v>0</v>
      </c>
      <c r="C30" s="134">
        <f t="shared" ref="C30:D30" si="9">SUM(C28:C29)</f>
        <v>0</v>
      </c>
      <c r="D30" s="134">
        <f t="shared" si="9"/>
        <v>0</v>
      </c>
    </row>
    <row r="31" spans="1:4" x14ac:dyDescent="0.3">
      <c r="A31" s="10" t="s">
        <v>58</v>
      </c>
      <c r="B31" s="16"/>
      <c r="C31" s="16"/>
      <c r="D31" s="16"/>
    </row>
    <row r="32" spans="1:4" x14ac:dyDescent="0.3">
      <c r="A32" s="14" t="s">
        <v>60</v>
      </c>
      <c r="B32" s="8">
        <v>0</v>
      </c>
      <c r="C32" s="8">
        <v>0</v>
      </c>
      <c r="D32" s="9">
        <f t="shared" ref="D32:D33" si="10">B32+C32</f>
        <v>0</v>
      </c>
    </row>
    <row r="33" spans="1:4" x14ac:dyDescent="0.3">
      <c r="A33" s="14" t="s">
        <v>60</v>
      </c>
      <c r="B33" s="8">
        <v>0</v>
      </c>
      <c r="C33" s="8">
        <v>0</v>
      </c>
      <c r="D33" s="9">
        <f t="shared" si="10"/>
        <v>0</v>
      </c>
    </row>
    <row r="34" spans="1:4" x14ac:dyDescent="0.3">
      <c r="A34" s="133" t="s">
        <v>61</v>
      </c>
      <c r="B34" s="134">
        <f>SUM(B32:B33)</f>
        <v>0</v>
      </c>
      <c r="C34" s="134">
        <f t="shared" ref="C34:D34" si="11">SUM(C32:C33)</f>
        <v>0</v>
      </c>
      <c r="D34" s="134">
        <f t="shared" si="11"/>
        <v>0</v>
      </c>
    </row>
    <row r="35" spans="1:4" x14ac:dyDescent="0.3">
      <c r="A35" s="10" t="s">
        <v>62</v>
      </c>
      <c r="B35" s="16"/>
      <c r="C35" s="16"/>
      <c r="D35" s="16"/>
    </row>
    <row r="36" spans="1:4" x14ac:dyDescent="0.3">
      <c r="A36" s="14" t="s">
        <v>64</v>
      </c>
      <c r="B36" s="8">
        <v>0</v>
      </c>
      <c r="C36" s="8">
        <v>0</v>
      </c>
      <c r="D36" s="9">
        <f t="shared" ref="D36:D50" si="12">B36+C36</f>
        <v>0</v>
      </c>
    </row>
    <row r="37" spans="1:4" x14ac:dyDescent="0.3">
      <c r="A37" s="14" t="s">
        <v>64</v>
      </c>
      <c r="B37" s="8">
        <v>0</v>
      </c>
      <c r="C37" s="8">
        <v>0</v>
      </c>
      <c r="D37" s="9">
        <f t="shared" si="12"/>
        <v>0</v>
      </c>
    </row>
    <row r="38" spans="1:4" ht="17.399999999999999" customHeight="1" x14ac:dyDescent="0.3">
      <c r="A38" s="14" t="s">
        <v>64</v>
      </c>
      <c r="B38" s="8">
        <v>0</v>
      </c>
      <c r="C38" s="8">
        <v>0</v>
      </c>
      <c r="D38" s="9">
        <f t="shared" si="12"/>
        <v>0</v>
      </c>
    </row>
    <row r="39" spans="1:4" x14ac:dyDescent="0.3">
      <c r="A39" s="14" t="s">
        <v>64</v>
      </c>
      <c r="B39" s="8">
        <v>0</v>
      </c>
      <c r="C39" s="8">
        <v>0</v>
      </c>
      <c r="D39" s="9">
        <f t="shared" si="12"/>
        <v>0</v>
      </c>
    </row>
    <row r="40" spans="1:4" x14ac:dyDescent="0.3">
      <c r="A40" s="14" t="s">
        <v>64</v>
      </c>
      <c r="B40" s="8">
        <v>0</v>
      </c>
      <c r="C40" s="8">
        <v>0</v>
      </c>
      <c r="D40" s="9">
        <f t="shared" si="12"/>
        <v>0</v>
      </c>
    </row>
    <row r="41" spans="1:4" x14ac:dyDescent="0.3">
      <c r="A41" s="14" t="s">
        <v>64</v>
      </c>
      <c r="B41" s="8">
        <v>0</v>
      </c>
      <c r="C41" s="8">
        <v>0</v>
      </c>
      <c r="D41" s="9">
        <f t="shared" si="12"/>
        <v>0</v>
      </c>
    </row>
    <row r="42" spans="1:4" x14ac:dyDescent="0.3">
      <c r="A42" s="14" t="s">
        <v>64</v>
      </c>
      <c r="B42" s="8">
        <v>0</v>
      </c>
      <c r="C42" s="8">
        <v>0</v>
      </c>
      <c r="D42" s="9">
        <f t="shared" si="12"/>
        <v>0</v>
      </c>
    </row>
    <row r="43" spans="1:4" x14ac:dyDescent="0.3">
      <c r="A43" s="14" t="s">
        <v>64</v>
      </c>
      <c r="B43" s="8">
        <v>0</v>
      </c>
      <c r="C43" s="8">
        <v>0</v>
      </c>
      <c r="D43" s="9">
        <f t="shared" si="12"/>
        <v>0</v>
      </c>
    </row>
    <row r="44" spans="1:4" x14ac:dyDescent="0.3">
      <c r="A44" s="14" t="s">
        <v>64</v>
      </c>
      <c r="B44" s="8">
        <v>0</v>
      </c>
      <c r="C44" s="8">
        <v>0</v>
      </c>
      <c r="D44" s="9">
        <f t="shared" si="12"/>
        <v>0</v>
      </c>
    </row>
    <row r="45" spans="1:4" x14ac:dyDescent="0.3">
      <c r="A45" s="14" t="s">
        <v>64</v>
      </c>
      <c r="B45" s="8">
        <v>0</v>
      </c>
      <c r="C45" s="8">
        <v>0</v>
      </c>
      <c r="D45" s="9">
        <f t="shared" si="12"/>
        <v>0</v>
      </c>
    </row>
    <row r="46" spans="1:4" x14ac:dyDescent="0.3">
      <c r="A46" s="14" t="s">
        <v>64</v>
      </c>
      <c r="B46" s="8">
        <v>0</v>
      </c>
      <c r="C46" s="8">
        <v>0</v>
      </c>
      <c r="D46" s="9">
        <f t="shared" si="12"/>
        <v>0</v>
      </c>
    </row>
    <row r="47" spans="1:4" x14ac:dyDescent="0.3">
      <c r="A47" s="14" t="s">
        <v>64</v>
      </c>
      <c r="B47" s="8">
        <v>0</v>
      </c>
      <c r="C47" s="8">
        <v>0</v>
      </c>
      <c r="D47" s="9">
        <f t="shared" si="12"/>
        <v>0</v>
      </c>
    </row>
    <row r="48" spans="1:4" x14ac:dyDescent="0.3">
      <c r="A48" s="14" t="s">
        <v>64</v>
      </c>
      <c r="B48" s="8">
        <v>0</v>
      </c>
      <c r="C48" s="8">
        <v>0</v>
      </c>
      <c r="D48" s="9">
        <f t="shared" si="12"/>
        <v>0</v>
      </c>
    </row>
    <row r="49" spans="1:6" x14ac:dyDescent="0.3">
      <c r="A49" s="14" t="s">
        <v>64</v>
      </c>
      <c r="B49" s="8">
        <v>0</v>
      </c>
      <c r="C49" s="8">
        <v>0</v>
      </c>
      <c r="D49" s="9">
        <f t="shared" si="12"/>
        <v>0</v>
      </c>
    </row>
    <row r="50" spans="1:6" x14ac:dyDescent="0.3">
      <c r="A50" s="21" t="s">
        <v>64</v>
      </c>
      <c r="B50" s="8">
        <v>0</v>
      </c>
      <c r="C50" s="8">
        <v>0</v>
      </c>
      <c r="D50" s="9">
        <f t="shared" si="12"/>
        <v>0</v>
      </c>
    </row>
    <row r="51" spans="1:6" ht="16.2" thickBot="1" x14ac:dyDescent="0.35">
      <c r="A51" s="133" t="s">
        <v>65</v>
      </c>
      <c r="B51" s="134">
        <f>SUM(B36:B50)</f>
        <v>0</v>
      </c>
      <c r="C51" s="134">
        <f t="shared" ref="C51:D51" si="13">SUM(C36:C50)</f>
        <v>0</v>
      </c>
      <c r="D51" s="134">
        <f t="shared" si="13"/>
        <v>0</v>
      </c>
    </row>
    <row r="52" spans="1:6" ht="16.2" thickTop="1" x14ac:dyDescent="0.3">
      <c r="A52" s="22" t="s">
        <v>66</v>
      </c>
      <c r="B52" s="23">
        <f>B51+B34+B30+B26+B22+B17+B9</f>
        <v>0</v>
      </c>
      <c r="C52" s="23">
        <f t="shared" ref="C52:D52" si="14">C51+C34+C30+C26+C22+C17+C9</f>
        <v>0</v>
      </c>
      <c r="D52" s="23">
        <f t="shared" si="14"/>
        <v>0</v>
      </c>
    </row>
    <row r="53" spans="1:6" x14ac:dyDescent="0.3">
      <c r="A53" s="24" t="s">
        <v>70</v>
      </c>
      <c r="B53" s="25">
        <v>0</v>
      </c>
      <c r="C53" s="25">
        <v>0</v>
      </c>
      <c r="D53" s="132">
        <f>B53+C53</f>
        <v>0</v>
      </c>
    </row>
    <row r="54" spans="1:6" ht="16.2" thickBot="1" x14ac:dyDescent="0.35">
      <c r="A54" s="135" t="s">
        <v>72</v>
      </c>
      <c r="B54" s="136">
        <f>B52+B53</f>
        <v>0</v>
      </c>
      <c r="C54" s="136">
        <f t="shared" ref="C54:D54" si="15">C52+C53</f>
        <v>0</v>
      </c>
      <c r="D54" s="136">
        <f t="shared" si="15"/>
        <v>0</v>
      </c>
    </row>
    <row r="55" spans="1:6" ht="16.2" thickTop="1" x14ac:dyDescent="0.3">
      <c r="A55" s="3" t="s">
        <v>68</v>
      </c>
      <c r="B55" s="139"/>
      <c r="C55" s="27">
        <f>B54*0.25</f>
        <v>0</v>
      </c>
      <c r="D55" s="139"/>
    </row>
    <row r="56" spans="1:6" x14ac:dyDescent="0.3">
      <c r="A56" s="28" t="s">
        <v>69</v>
      </c>
    </row>
    <row r="59" spans="1:6" x14ac:dyDescent="0.3">
      <c r="F59" s="30"/>
    </row>
    <row r="61" spans="1:6" x14ac:dyDescent="0.3">
      <c r="F61" s="30"/>
    </row>
  </sheetData>
  <pageMargins left="1" right="1" top="1" bottom="1" header="0.5" footer="0.5"/>
  <pageSetup orientation="portrait" horizontalDpi="360" verticalDpi="360" r:id="rId1"/>
  <headerFooter>
    <oddFooter>&amp;C&amp;A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
  <sheetViews>
    <sheetView view="pageLayout" topLeftCell="A67" zoomScaleNormal="100" workbookViewId="0">
      <selection activeCell="C3" sqref="C3"/>
    </sheetView>
  </sheetViews>
  <sheetFormatPr defaultColWidth="9.109375" defaultRowHeight="13.8" x14ac:dyDescent="0.3"/>
  <cols>
    <col min="1" max="1" width="26" style="34" customWidth="1"/>
    <col min="2" max="3" width="10.88671875" style="34" customWidth="1"/>
    <col min="4" max="4" width="33.77734375" style="34" customWidth="1"/>
    <col min="5" max="16384" width="9.109375" style="34"/>
  </cols>
  <sheetData>
    <row r="1" spans="1:6" ht="18" x14ac:dyDescent="0.3">
      <c r="A1" s="94"/>
      <c r="B1" s="94"/>
      <c r="C1" s="94" t="str">
        <f>'Bud Year 1'!A1</f>
        <v>Tribe/Organization Name</v>
      </c>
      <c r="D1" s="165"/>
    </row>
    <row r="2" spans="1:6" ht="16.2" thickBot="1" x14ac:dyDescent="0.35">
      <c r="A2" s="95"/>
      <c r="B2" s="95"/>
      <c r="C2" s="95" t="str">
        <f>'Bud Year 1'!A2</f>
        <v>P &amp; M BUDGET YEAR ONE</v>
      </c>
      <c r="D2" s="95"/>
    </row>
    <row r="3" spans="1:6" ht="35.1" customHeight="1" thickBot="1" x14ac:dyDescent="0.35">
      <c r="A3" s="188" t="s">
        <v>27</v>
      </c>
      <c r="B3" s="189" t="s">
        <v>28</v>
      </c>
      <c r="C3" s="200" t="s">
        <v>29</v>
      </c>
      <c r="D3" s="190" t="s">
        <v>73</v>
      </c>
    </row>
    <row r="4" spans="1:6" ht="14.4" x14ac:dyDescent="0.3">
      <c r="A4" s="191" t="s">
        <v>31</v>
      </c>
      <c r="B4" s="178">
        <f>'Bud Year 1'!B9</f>
        <v>0</v>
      </c>
      <c r="C4" s="178">
        <f>'Bud Year 1'!C9</f>
        <v>0</v>
      </c>
      <c r="D4" s="194" t="s">
        <v>74</v>
      </c>
      <c r="F4" s="201"/>
    </row>
    <row r="5" spans="1:6" ht="14.4" x14ac:dyDescent="0.3">
      <c r="A5" s="192" t="str">
        <f>'Bud Year 1'!A5</f>
        <v xml:space="preserve">Insert title and percentage of time </v>
      </c>
      <c r="B5" s="179" t="s">
        <v>75</v>
      </c>
      <c r="C5" s="180"/>
      <c r="D5" s="181"/>
    </row>
    <row r="6" spans="1:6" ht="14.4" x14ac:dyDescent="0.3">
      <c r="A6" s="192" t="str">
        <f>'Bud Year 1'!A6</f>
        <v xml:space="preserve">Insert title and percentage of time </v>
      </c>
      <c r="B6" s="179" t="s">
        <v>75</v>
      </c>
      <c r="C6" s="180"/>
      <c r="D6" s="182"/>
    </row>
    <row r="7" spans="1:6" ht="14.4" x14ac:dyDescent="0.3">
      <c r="A7" s="192" t="str">
        <f>'Bud Year 1'!A7</f>
        <v xml:space="preserve">Insert title and percentage of time </v>
      </c>
      <c r="B7" s="179" t="s">
        <v>75</v>
      </c>
      <c r="C7" s="180"/>
      <c r="D7" s="182"/>
    </row>
    <row r="8" spans="1:6" ht="14.4" x14ac:dyDescent="0.3">
      <c r="A8" s="192" t="str">
        <f>'Bud Year 1'!A8</f>
        <v xml:space="preserve">Insert title and percentage of time </v>
      </c>
      <c r="B8" s="179" t="s">
        <v>75</v>
      </c>
      <c r="C8" s="180"/>
      <c r="D8" s="182"/>
    </row>
    <row r="9" spans="1:6" ht="24.9" customHeight="1" x14ac:dyDescent="0.3">
      <c r="A9" s="170" t="s">
        <v>35</v>
      </c>
      <c r="B9" s="183">
        <f>'Bud Year 1'!B17</f>
        <v>0</v>
      </c>
      <c r="C9" s="183">
        <f>'Bud Year 1'!C17</f>
        <v>0</v>
      </c>
      <c r="D9" s="195" t="s">
        <v>76</v>
      </c>
    </row>
    <row r="10" spans="1:6" ht="14.4" x14ac:dyDescent="0.3">
      <c r="A10" s="192" t="s">
        <v>37</v>
      </c>
      <c r="B10" s="173" t="s">
        <v>77</v>
      </c>
      <c r="C10" s="176"/>
      <c r="D10" s="177"/>
    </row>
    <row r="11" spans="1:6" ht="14.4" x14ac:dyDescent="0.3">
      <c r="A11" s="192" t="s">
        <v>38</v>
      </c>
      <c r="B11" s="173" t="s">
        <v>77</v>
      </c>
      <c r="C11" s="176"/>
      <c r="D11" s="177"/>
    </row>
    <row r="12" spans="1:6" ht="14.4" x14ac:dyDescent="0.3">
      <c r="A12" s="192" t="s">
        <v>39</v>
      </c>
      <c r="B12" s="173" t="s">
        <v>77</v>
      </c>
      <c r="C12" s="176"/>
      <c r="D12" s="177"/>
    </row>
    <row r="13" spans="1:6" ht="14.4" x14ac:dyDescent="0.3">
      <c r="A13" s="192" t="s">
        <v>40</v>
      </c>
      <c r="B13" s="173" t="s">
        <v>77</v>
      </c>
      <c r="C13" s="176"/>
      <c r="D13" s="177"/>
    </row>
    <row r="14" spans="1:6" ht="14.4" x14ac:dyDescent="0.3">
      <c r="A14" s="192" t="s">
        <v>41</v>
      </c>
      <c r="B14" s="173" t="s">
        <v>77</v>
      </c>
      <c r="C14" s="176"/>
      <c r="D14" s="177"/>
    </row>
    <row r="15" spans="1:6" ht="14.4" x14ac:dyDescent="0.3">
      <c r="A15" s="192" t="s">
        <v>42</v>
      </c>
      <c r="B15" s="173" t="s">
        <v>77</v>
      </c>
      <c r="C15" s="176"/>
      <c r="D15" s="177"/>
    </row>
    <row r="16" spans="1:6" ht="24" customHeight="1" x14ac:dyDescent="0.3">
      <c r="A16" s="170" t="s">
        <v>44</v>
      </c>
      <c r="B16" s="183">
        <f>'Bud Year 1'!B22</f>
        <v>0</v>
      </c>
      <c r="C16" s="183">
        <f>'Bud Year 1'!C22</f>
        <v>0</v>
      </c>
      <c r="D16" s="170" t="s">
        <v>78</v>
      </c>
    </row>
    <row r="17" spans="1:4" ht="14.4" x14ac:dyDescent="0.3">
      <c r="A17" s="172" t="s">
        <v>46</v>
      </c>
      <c r="B17" s="173" t="s">
        <v>79</v>
      </c>
      <c r="C17" s="176"/>
      <c r="D17" s="177"/>
    </row>
    <row r="18" spans="1:4" ht="14.4" x14ac:dyDescent="0.3">
      <c r="A18" s="172" t="s">
        <v>47</v>
      </c>
      <c r="B18" s="173" t="s">
        <v>79</v>
      </c>
      <c r="C18" s="176"/>
      <c r="D18" s="177"/>
    </row>
    <row r="19" spans="1:4" ht="14.4" x14ac:dyDescent="0.3">
      <c r="A19" s="172" t="str">
        <f>'Bud Year 1'!A21</f>
        <v>Insert any other project staff travel</v>
      </c>
      <c r="B19" s="173" t="s">
        <v>79</v>
      </c>
      <c r="C19" s="176"/>
      <c r="D19" s="177"/>
    </row>
    <row r="20" spans="1:4" ht="24.9" customHeight="1" x14ac:dyDescent="0.3">
      <c r="A20" s="170" t="s">
        <v>50</v>
      </c>
      <c r="B20" s="183">
        <f>'Bud Year 1'!B26</f>
        <v>0</v>
      </c>
      <c r="C20" s="183">
        <f>'Bud Year 1'!C26</f>
        <v>0</v>
      </c>
      <c r="D20" s="170" t="s">
        <v>80</v>
      </c>
    </row>
    <row r="21" spans="1:4" ht="14.4" x14ac:dyDescent="0.3">
      <c r="A21" s="172" t="str">
        <f>'Bud Year 1'!A24</f>
        <v>Insert name of equipment</v>
      </c>
      <c r="B21" s="173" t="s">
        <v>81</v>
      </c>
      <c r="C21" s="176"/>
      <c r="D21" s="177"/>
    </row>
    <row r="22" spans="1:4" ht="14.4" x14ac:dyDescent="0.3">
      <c r="A22" s="172" t="str">
        <f>'Bud Year 1'!A25</f>
        <v>Insert name of equipment</v>
      </c>
      <c r="B22" s="173" t="s">
        <v>81</v>
      </c>
      <c r="C22" s="176"/>
      <c r="D22" s="177"/>
    </row>
    <row r="23" spans="1:4" ht="25.95" customHeight="1" x14ac:dyDescent="0.3">
      <c r="A23" s="170" t="s">
        <v>54</v>
      </c>
      <c r="B23" s="183">
        <f>'Bud Year 1'!B30</f>
        <v>0</v>
      </c>
      <c r="C23" s="183">
        <f>'Bud Year 1'!C30</f>
        <v>0</v>
      </c>
      <c r="D23" s="171" t="s">
        <v>82</v>
      </c>
    </row>
    <row r="24" spans="1:4" ht="14.4" x14ac:dyDescent="0.3">
      <c r="A24" s="172" t="str">
        <f>'Bud Year 1'!A28</f>
        <v>Insert name of type of supply</v>
      </c>
      <c r="B24" s="173" t="s">
        <v>83</v>
      </c>
      <c r="C24" s="176"/>
      <c r="D24" s="177"/>
    </row>
    <row r="25" spans="1:4" ht="14.4" x14ac:dyDescent="0.3">
      <c r="A25" s="172" t="str">
        <f>'Bud Year 1'!A29</f>
        <v>Insert name of type of supply</v>
      </c>
      <c r="B25" s="173" t="s">
        <v>83</v>
      </c>
      <c r="C25" s="176"/>
      <c r="D25" s="177"/>
    </row>
    <row r="26" spans="1:4" ht="25.5" customHeight="1" x14ac:dyDescent="0.3">
      <c r="A26" s="170" t="s">
        <v>58</v>
      </c>
      <c r="B26" s="183">
        <f>'Bud Year 1'!B34</f>
        <v>0</v>
      </c>
      <c r="C26" s="183">
        <f>'Bud Year 1'!C34</f>
        <v>0</v>
      </c>
      <c r="D26" s="184" t="s">
        <v>84</v>
      </c>
    </row>
    <row r="27" spans="1:4" ht="14.4" x14ac:dyDescent="0.3">
      <c r="A27" s="172" t="str">
        <f>'Bud Year 1'!A32</f>
        <v>Insert name of type of contract</v>
      </c>
      <c r="B27" s="173" t="s">
        <v>85</v>
      </c>
      <c r="C27" s="176"/>
      <c r="D27" s="177"/>
    </row>
    <row r="28" spans="1:4" ht="14.4" x14ac:dyDescent="0.3">
      <c r="A28" s="172" t="str">
        <f>'Bud Year 1'!A33</f>
        <v>Insert name of type of contract</v>
      </c>
      <c r="B28" s="173" t="s">
        <v>85</v>
      </c>
      <c r="C28" s="176"/>
      <c r="D28" s="177"/>
    </row>
    <row r="29" spans="1:4" ht="26.4" customHeight="1" x14ac:dyDescent="0.3">
      <c r="A29" s="170" t="s">
        <v>62</v>
      </c>
      <c r="B29" s="183">
        <f>'Bud Year 1'!B51</f>
        <v>0</v>
      </c>
      <c r="C29" s="183">
        <f>'Bud Year 1'!C51</f>
        <v>0</v>
      </c>
      <c r="D29" s="184" t="s">
        <v>86</v>
      </c>
    </row>
    <row r="30" spans="1:4" ht="14.4" x14ac:dyDescent="0.3">
      <c r="A30" s="172" t="str">
        <f>'Bud Year 1'!A36</f>
        <v>Insert name of "Other" budget item</v>
      </c>
      <c r="B30" s="173"/>
      <c r="C30" s="174"/>
      <c r="D30" s="175"/>
    </row>
    <row r="31" spans="1:4" ht="14.4" x14ac:dyDescent="0.3">
      <c r="A31" s="172" t="str">
        <f>'Bud Year 1'!A37</f>
        <v>Insert name of "Other" budget item</v>
      </c>
      <c r="B31" s="173"/>
      <c r="C31" s="176"/>
      <c r="D31" s="177"/>
    </row>
    <row r="32" spans="1:4" ht="14.4" x14ac:dyDescent="0.3">
      <c r="A32" s="172" t="str">
        <f>'Bud Year 1'!A38</f>
        <v>Insert name of "Other" budget item</v>
      </c>
      <c r="B32" s="173"/>
      <c r="C32" s="176"/>
      <c r="D32" s="177"/>
    </row>
    <row r="33" spans="1:4" ht="14.4" x14ac:dyDescent="0.3">
      <c r="A33" s="172" t="str">
        <f>'Bud Year 1'!A39</f>
        <v>Insert name of "Other" budget item</v>
      </c>
      <c r="B33" s="173"/>
      <c r="C33" s="176"/>
      <c r="D33" s="177"/>
    </row>
    <row r="34" spans="1:4" ht="14.4" x14ac:dyDescent="0.3">
      <c r="A34" s="172" t="str">
        <f>'Bud Year 1'!A40</f>
        <v>Insert name of "Other" budget item</v>
      </c>
      <c r="B34" s="173"/>
      <c r="C34" s="176"/>
      <c r="D34" s="177"/>
    </row>
    <row r="35" spans="1:4" ht="14.4" x14ac:dyDescent="0.3">
      <c r="A35" s="172" t="str">
        <f>'Bud Year 1'!A41</f>
        <v>Insert name of "Other" budget item</v>
      </c>
      <c r="B35" s="173"/>
      <c r="C35" s="176"/>
      <c r="D35" s="177"/>
    </row>
    <row r="36" spans="1:4" ht="14.4" x14ac:dyDescent="0.3">
      <c r="A36" s="172" t="str">
        <f>'Bud Year 1'!A42</f>
        <v>Insert name of "Other" budget item</v>
      </c>
      <c r="B36" s="173"/>
      <c r="C36" s="176"/>
      <c r="D36" s="177"/>
    </row>
    <row r="37" spans="1:4" ht="14.4" x14ac:dyDescent="0.3">
      <c r="A37" s="172" t="str">
        <f>'Bud Year 1'!A43</f>
        <v>Insert name of "Other" budget item</v>
      </c>
      <c r="B37" s="173"/>
      <c r="C37" s="176"/>
      <c r="D37" s="177"/>
    </row>
    <row r="38" spans="1:4" ht="14.4" x14ac:dyDescent="0.3">
      <c r="A38" s="172" t="str">
        <f>'Bud Year 1'!A44</f>
        <v>Insert name of "Other" budget item</v>
      </c>
      <c r="B38" s="173"/>
      <c r="C38" s="176"/>
      <c r="D38" s="177"/>
    </row>
    <row r="39" spans="1:4" ht="14.4" x14ac:dyDescent="0.3">
      <c r="A39" s="172" t="str">
        <f>'Bud Year 1'!A45</f>
        <v>Insert name of "Other" budget item</v>
      </c>
      <c r="B39" s="173"/>
      <c r="C39" s="176"/>
      <c r="D39" s="177"/>
    </row>
    <row r="40" spans="1:4" ht="14.4" x14ac:dyDescent="0.3">
      <c r="A40" s="172" t="str">
        <f>'Bud Year 1'!A46</f>
        <v>Insert name of "Other" budget item</v>
      </c>
      <c r="B40" s="173"/>
      <c r="C40" s="176"/>
      <c r="D40" s="177"/>
    </row>
    <row r="41" spans="1:4" ht="14.4" x14ac:dyDescent="0.3">
      <c r="A41" s="172" t="str">
        <f>'Bud Year 1'!A47</f>
        <v>Insert name of "Other" budget item</v>
      </c>
      <c r="B41" s="173"/>
      <c r="C41" s="176"/>
      <c r="D41" s="177"/>
    </row>
    <row r="42" spans="1:4" ht="14.4" x14ac:dyDescent="0.3">
      <c r="A42" s="172" t="str">
        <f>'Bud Year 1'!A48</f>
        <v>Insert name of "Other" budget item</v>
      </c>
      <c r="B42" s="173"/>
      <c r="C42" s="176"/>
      <c r="D42" s="177"/>
    </row>
    <row r="43" spans="1:4" ht="14.4" x14ac:dyDescent="0.3">
      <c r="A43" s="172" t="str">
        <f>'Bud Year 1'!A49</f>
        <v>Insert name of "Other" budget item</v>
      </c>
      <c r="B43" s="173"/>
      <c r="C43" s="176"/>
      <c r="D43" s="177"/>
    </row>
    <row r="44" spans="1:4" ht="14.4" x14ac:dyDescent="0.3">
      <c r="A44" s="172" t="str">
        <f>'Bud Year 1'!A50</f>
        <v>Insert name of "Other" budget item</v>
      </c>
      <c r="B44" s="173"/>
      <c r="C44" s="176"/>
      <c r="D44" s="177"/>
    </row>
    <row r="45" spans="1:4" ht="27.9" customHeight="1" x14ac:dyDescent="0.3">
      <c r="A45" s="172" t="s">
        <v>70</v>
      </c>
      <c r="B45" s="183">
        <f>'Bud Year 1'!B53</f>
        <v>0</v>
      </c>
      <c r="C45" s="183">
        <f>'Bud Year 1'!C53</f>
        <v>0</v>
      </c>
      <c r="D45" s="193"/>
    </row>
  </sheetData>
  <pageMargins left="1" right="1.0874999999999999" top="1" bottom="1" header="0.5" footer="0.5"/>
  <pageSetup orientation="portrait" horizontalDpi="360" verticalDpi="360" r:id="rId1"/>
  <headerFooter>
    <oddFooter>&amp;C&amp;A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5"/>
  <sheetViews>
    <sheetView view="pageLayout" topLeftCell="A67" zoomScaleNormal="100" workbookViewId="0">
      <selection activeCell="D48" sqref="D48"/>
    </sheetView>
  </sheetViews>
  <sheetFormatPr defaultColWidth="9.109375" defaultRowHeight="13.8" x14ac:dyDescent="0.3"/>
  <cols>
    <col min="1" max="1" width="25.6640625" style="34" customWidth="1"/>
    <col min="2" max="3" width="10.88671875" style="34" customWidth="1"/>
    <col min="4" max="4" width="34.6640625" style="34" customWidth="1"/>
    <col min="5" max="16384" width="9.109375" style="34"/>
  </cols>
  <sheetData>
    <row r="1" spans="1:4" ht="14.4" x14ac:dyDescent="0.3">
      <c r="A1" s="185"/>
      <c r="B1" s="185" t="str">
        <f>'Bud Year 2'!A1</f>
        <v>Tribe/Organization Name</v>
      </c>
      <c r="C1" s="185"/>
      <c r="D1" s="186"/>
    </row>
    <row r="2" spans="1:4" ht="15" thickBot="1" x14ac:dyDescent="0.35">
      <c r="A2" s="187"/>
      <c r="B2" s="187" t="str">
        <f>'Bud Year 2'!A2</f>
        <v>P &amp; M BUDGET YEAR TWO</v>
      </c>
      <c r="C2" s="187"/>
      <c r="D2" s="187"/>
    </row>
    <row r="3" spans="1:4" ht="35.1" customHeight="1" thickBot="1" x14ac:dyDescent="0.35">
      <c r="A3" s="188" t="s">
        <v>27</v>
      </c>
      <c r="B3" s="189" t="s">
        <v>28</v>
      </c>
      <c r="C3" s="199" t="s">
        <v>29</v>
      </c>
      <c r="D3" s="190" t="s">
        <v>73</v>
      </c>
    </row>
    <row r="4" spans="1:4" ht="14.4" x14ac:dyDescent="0.3">
      <c r="A4" s="191" t="s">
        <v>31</v>
      </c>
      <c r="B4" s="178">
        <f>'Bud Year 2'!B9</f>
        <v>0</v>
      </c>
      <c r="C4" s="178">
        <f>'Bud Year 2'!C9</f>
        <v>0</v>
      </c>
      <c r="D4" s="197" t="s">
        <v>74</v>
      </c>
    </row>
    <row r="5" spans="1:4" ht="14.4" x14ac:dyDescent="0.3">
      <c r="A5" s="192" t="str">
        <f>'Bud Year 2'!A5</f>
        <v xml:space="preserve">Insert title and percentage of time </v>
      </c>
      <c r="B5" s="179" t="s">
        <v>75</v>
      </c>
      <c r="C5" s="180"/>
      <c r="D5" s="181"/>
    </row>
    <row r="6" spans="1:4" ht="14.4" x14ac:dyDescent="0.3">
      <c r="A6" s="192" t="str">
        <f>'Bud Year 2'!A6</f>
        <v xml:space="preserve">Insert title and percentage of time </v>
      </c>
      <c r="B6" s="179" t="s">
        <v>75</v>
      </c>
      <c r="C6" s="180"/>
      <c r="D6" s="182"/>
    </row>
    <row r="7" spans="1:4" ht="14.4" x14ac:dyDescent="0.3">
      <c r="A7" s="192" t="str">
        <f>'Bud Year 2'!A7</f>
        <v xml:space="preserve">Insert title and percentage of time </v>
      </c>
      <c r="B7" s="179" t="s">
        <v>75</v>
      </c>
      <c r="C7" s="180"/>
      <c r="D7" s="182"/>
    </row>
    <row r="8" spans="1:4" ht="14.4" x14ac:dyDescent="0.3">
      <c r="A8" s="192" t="str">
        <f>'Bud Year 2'!A8</f>
        <v xml:space="preserve">Insert title and percentage of time </v>
      </c>
      <c r="B8" s="179" t="s">
        <v>75</v>
      </c>
      <c r="C8" s="180"/>
      <c r="D8" s="182"/>
    </row>
    <row r="9" spans="1:4" ht="24.9" customHeight="1" x14ac:dyDescent="0.3">
      <c r="A9" s="170" t="s">
        <v>35</v>
      </c>
      <c r="B9" s="183">
        <f>'Bud Year 2'!B17</f>
        <v>0</v>
      </c>
      <c r="C9" s="183">
        <f>'Bud Year 2'!C17</f>
        <v>0</v>
      </c>
      <c r="D9" s="198" t="s">
        <v>76</v>
      </c>
    </row>
    <row r="10" spans="1:4" ht="14.4" x14ac:dyDescent="0.3">
      <c r="A10" s="192" t="s">
        <v>37</v>
      </c>
      <c r="B10" s="173" t="s">
        <v>77</v>
      </c>
      <c r="C10" s="176"/>
      <c r="D10" s="177"/>
    </row>
    <row r="11" spans="1:4" ht="14.4" x14ac:dyDescent="0.3">
      <c r="A11" s="192" t="s">
        <v>38</v>
      </c>
      <c r="B11" s="173" t="s">
        <v>77</v>
      </c>
      <c r="C11" s="176"/>
      <c r="D11" s="177"/>
    </row>
    <row r="12" spans="1:4" ht="14.4" x14ac:dyDescent="0.3">
      <c r="A12" s="192" t="s">
        <v>39</v>
      </c>
      <c r="B12" s="173" t="s">
        <v>77</v>
      </c>
      <c r="C12" s="176"/>
      <c r="D12" s="177"/>
    </row>
    <row r="13" spans="1:4" ht="14.4" x14ac:dyDescent="0.3">
      <c r="A13" s="192" t="s">
        <v>40</v>
      </c>
      <c r="B13" s="173" t="s">
        <v>77</v>
      </c>
      <c r="C13" s="176"/>
      <c r="D13" s="177"/>
    </row>
    <row r="14" spans="1:4" ht="14.4" x14ac:dyDescent="0.3">
      <c r="A14" s="192" t="s">
        <v>41</v>
      </c>
      <c r="B14" s="173" t="s">
        <v>77</v>
      </c>
      <c r="C14" s="176"/>
      <c r="D14" s="177"/>
    </row>
    <row r="15" spans="1:4" ht="14.4" x14ac:dyDescent="0.3">
      <c r="A15" s="192" t="s">
        <v>42</v>
      </c>
      <c r="B15" s="173" t="s">
        <v>77</v>
      </c>
      <c r="C15" s="176"/>
      <c r="D15" s="177"/>
    </row>
    <row r="16" spans="1:4" ht="24" customHeight="1" x14ac:dyDescent="0.3">
      <c r="A16" s="170" t="s">
        <v>44</v>
      </c>
      <c r="B16" s="183">
        <f>'Bud Year 2'!B22</f>
        <v>0</v>
      </c>
      <c r="C16" s="183">
        <f>'Bud Year 2'!C22</f>
        <v>0</v>
      </c>
      <c r="D16" s="170" t="s">
        <v>78</v>
      </c>
    </row>
    <row r="17" spans="1:4" ht="14.4" x14ac:dyDescent="0.3">
      <c r="A17" s="172" t="s">
        <v>46</v>
      </c>
      <c r="B17" s="173" t="s">
        <v>79</v>
      </c>
      <c r="C17" s="176"/>
      <c r="D17" s="177"/>
    </row>
    <row r="18" spans="1:4" ht="14.4" x14ac:dyDescent="0.3">
      <c r="A18" s="172" t="s">
        <v>47</v>
      </c>
      <c r="B18" s="173" t="s">
        <v>79</v>
      </c>
      <c r="C18" s="176"/>
      <c r="D18" s="177"/>
    </row>
    <row r="19" spans="1:4" ht="14.4" x14ac:dyDescent="0.3">
      <c r="A19" s="172" t="str">
        <f>'Bud Year 2'!A21</f>
        <v>Insert any other project staff travel</v>
      </c>
      <c r="B19" s="173" t="s">
        <v>79</v>
      </c>
      <c r="C19" s="176"/>
      <c r="D19" s="177"/>
    </row>
    <row r="20" spans="1:4" ht="24.9" customHeight="1" x14ac:dyDescent="0.3">
      <c r="A20" s="170" t="s">
        <v>50</v>
      </c>
      <c r="B20" s="183">
        <f>'Bud Year 2'!B26</f>
        <v>0</v>
      </c>
      <c r="C20" s="183">
        <f>'Bud Year 2'!C26</f>
        <v>0</v>
      </c>
      <c r="D20" s="170" t="s">
        <v>80</v>
      </c>
    </row>
    <row r="21" spans="1:4" ht="14.4" x14ac:dyDescent="0.3">
      <c r="A21" s="172" t="str">
        <f>'Bud Year 2'!A24</f>
        <v>Insert name of equipment</v>
      </c>
      <c r="B21" s="173" t="s">
        <v>81</v>
      </c>
      <c r="C21" s="176"/>
      <c r="D21" s="177"/>
    </row>
    <row r="22" spans="1:4" ht="14.4" x14ac:dyDescent="0.3">
      <c r="A22" s="172" t="str">
        <f>'Bud Year 2'!A25</f>
        <v>Insert name of equipment</v>
      </c>
      <c r="B22" s="173" t="s">
        <v>81</v>
      </c>
      <c r="C22" s="176"/>
      <c r="D22" s="177"/>
    </row>
    <row r="23" spans="1:4" ht="25.95" customHeight="1" x14ac:dyDescent="0.3">
      <c r="A23" s="170" t="s">
        <v>54</v>
      </c>
      <c r="B23" s="183">
        <f>'Bud Year 2'!B30</f>
        <v>0</v>
      </c>
      <c r="C23" s="183">
        <f>'Bud Year 2'!C30</f>
        <v>0</v>
      </c>
      <c r="D23" s="184" t="s">
        <v>82</v>
      </c>
    </row>
    <row r="24" spans="1:4" ht="14.4" x14ac:dyDescent="0.3">
      <c r="A24" s="172" t="str">
        <f>'Bud Year 2'!A28</f>
        <v>Insert name of type of supply</v>
      </c>
      <c r="B24" s="173" t="s">
        <v>83</v>
      </c>
      <c r="C24" s="176"/>
      <c r="D24" s="177"/>
    </row>
    <row r="25" spans="1:4" ht="14.4" x14ac:dyDescent="0.3">
      <c r="A25" s="172" t="str">
        <f>'Bud Year 2'!A29</f>
        <v>Insert name of type of supply</v>
      </c>
      <c r="B25" s="173" t="s">
        <v>83</v>
      </c>
      <c r="C25" s="176"/>
      <c r="D25" s="177"/>
    </row>
    <row r="26" spans="1:4" ht="25.5" customHeight="1" x14ac:dyDescent="0.3">
      <c r="A26" s="170" t="s">
        <v>58</v>
      </c>
      <c r="B26" s="183">
        <f>'Bud Year 2'!B34</f>
        <v>0</v>
      </c>
      <c r="C26" s="183">
        <f>'Bud Year 2'!C34</f>
        <v>0</v>
      </c>
      <c r="D26" s="184" t="s">
        <v>84</v>
      </c>
    </row>
    <row r="27" spans="1:4" ht="14.4" x14ac:dyDescent="0.3">
      <c r="A27" s="172" t="str">
        <f>'Bud Year 2'!A32</f>
        <v>Insert name of type of contract</v>
      </c>
      <c r="B27" s="173" t="s">
        <v>85</v>
      </c>
      <c r="C27" s="176"/>
      <c r="D27" s="177"/>
    </row>
    <row r="28" spans="1:4" ht="14.4" x14ac:dyDescent="0.3">
      <c r="A28" s="172" t="str">
        <f>'Bud Year 2'!A33</f>
        <v>Insert name of type of contract</v>
      </c>
      <c r="B28" s="173" t="s">
        <v>85</v>
      </c>
      <c r="C28" s="176"/>
      <c r="D28" s="177"/>
    </row>
    <row r="29" spans="1:4" ht="26.4" customHeight="1" x14ac:dyDescent="0.3">
      <c r="A29" s="170" t="s">
        <v>62</v>
      </c>
      <c r="B29" s="183">
        <f>'Bud Year 2'!B51</f>
        <v>0</v>
      </c>
      <c r="C29" s="183">
        <f>'Bud Year 2'!C51</f>
        <v>0</v>
      </c>
      <c r="D29" s="184" t="s">
        <v>86</v>
      </c>
    </row>
    <row r="30" spans="1:4" ht="14.4" x14ac:dyDescent="0.3">
      <c r="A30" s="172" t="str">
        <f>'Bud Year 2'!A36</f>
        <v>Insert name of "Other" budget item</v>
      </c>
      <c r="B30" s="173"/>
      <c r="C30" s="174"/>
      <c r="D30" s="175"/>
    </row>
    <row r="31" spans="1:4" ht="14.4" x14ac:dyDescent="0.3">
      <c r="A31" s="172" t="str">
        <f>'Bud Year 2'!A37</f>
        <v>Insert name of "Other" budget item</v>
      </c>
      <c r="B31" s="173"/>
      <c r="C31" s="176"/>
      <c r="D31" s="177"/>
    </row>
    <row r="32" spans="1:4" ht="14.4" x14ac:dyDescent="0.3">
      <c r="A32" s="172" t="str">
        <f>'Bud Year 2'!A38</f>
        <v>Insert name of "Other" budget item</v>
      </c>
      <c r="B32" s="173"/>
      <c r="C32" s="176"/>
      <c r="D32" s="177"/>
    </row>
    <row r="33" spans="1:4" ht="14.4" x14ac:dyDescent="0.3">
      <c r="A33" s="172" t="str">
        <f>'Bud Year 2'!A39</f>
        <v>Insert name of "Other" budget item</v>
      </c>
      <c r="B33" s="173"/>
      <c r="C33" s="176"/>
      <c r="D33" s="177"/>
    </row>
    <row r="34" spans="1:4" ht="14.4" x14ac:dyDescent="0.3">
      <c r="A34" s="172" t="str">
        <f>'Bud Year 2'!A40</f>
        <v>Insert name of "Other" budget item</v>
      </c>
      <c r="B34" s="173"/>
      <c r="C34" s="176"/>
      <c r="D34" s="177"/>
    </row>
    <row r="35" spans="1:4" ht="14.4" x14ac:dyDescent="0.3">
      <c r="A35" s="172" t="str">
        <f>'Bud Year 2'!A41</f>
        <v>Insert name of "Other" budget item</v>
      </c>
      <c r="B35" s="173"/>
      <c r="C35" s="176"/>
      <c r="D35" s="177"/>
    </row>
    <row r="36" spans="1:4" ht="14.4" x14ac:dyDescent="0.3">
      <c r="A36" s="172" t="str">
        <f>'Bud Year 2'!A42</f>
        <v>Insert name of "Other" budget item</v>
      </c>
      <c r="B36" s="173"/>
      <c r="C36" s="176"/>
      <c r="D36" s="177"/>
    </row>
    <row r="37" spans="1:4" ht="14.4" x14ac:dyDescent="0.3">
      <c r="A37" s="172" t="str">
        <f>'Bud Year 2'!A43</f>
        <v>Insert name of "Other" budget item</v>
      </c>
      <c r="B37" s="173"/>
      <c r="C37" s="176"/>
      <c r="D37" s="177"/>
    </row>
    <row r="38" spans="1:4" ht="14.4" x14ac:dyDescent="0.3">
      <c r="A38" s="172" t="str">
        <f>'Bud Year 2'!A44</f>
        <v>Insert name of "Other" budget item</v>
      </c>
      <c r="B38" s="173"/>
      <c r="C38" s="176"/>
      <c r="D38" s="177"/>
    </row>
    <row r="39" spans="1:4" ht="14.4" x14ac:dyDescent="0.3">
      <c r="A39" s="172" t="str">
        <f>'Bud Year 2'!A45</f>
        <v>Insert name of "Other" budget item</v>
      </c>
      <c r="B39" s="173"/>
      <c r="C39" s="176"/>
      <c r="D39" s="177"/>
    </row>
    <row r="40" spans="1:4" ht="14.4" x14ac:dyDescent="0.3">
      <c r="A40" s="172" t="str">
        <f>'Bud Year 2'!A46</f>
        <v>Insert name of "Other" budget item</v>
      </c>
      <c r="B40" s="173"/>
      <c r="C40" s="176"/>
      <c r="D40" s="177"/>
    </row>
    <row r="41" spans="1:4" ht="14.4" x14ac:dyDescent="0.3">
      <c r="A41" s="172" t="str">
        <f>'Bud Year 2'!A47</f>
        <v>Insert name of "Other" budget item</v>
      </c>
      <c r="B41" s="173"/>
      <c r="C41" s="176"/>
      <c r="D41" s="177"/>
    </row>
    <row r="42" spans="1:4" ht="14.4" x14ac:dyDescent="0.3">
      <c r="A42" s="172" t="str">
        <f>'Bud Year 2'!A48</f>
        <v>Insert name of "Other" budget item</v>
      </c>
      <c r="B42" s="173"/>
      <c r="C42" s="176"/>
      <c r="D42" s="177"/>
    </row>
    <row r="43" spans="1:4" ht="14.4" x14ac:dyDescent="0.3">
      <c r="A43" s="172" t="str">
        <f>'Bud Year 2'!A49</f>
        <v>Insert name of "Other" budget item</v>
      </c>
      <c r="B43" s="173"/>
      <c r="C43" s="176"/>
      <c r="D43" s="177"/>
    </row>
    <row r="44" spans="1:4" ht="14.4" x14ac:dyDescent="0.3">
      <c r="A44" s="172" t="str">
        <f>'Bud Year 2'!A50</f>
        <v>Insert name of "Other" budget item</v>
      </c>
      <c r="B44" s="173"/>
      <c r="C44" s="176"/>
      <c r="D44" s="177"/>
    </row>
    <row r="45" spans="1:4" ht="27.9" customHeight="1" x14ac:dyDescent="0.3">
      <c r="A45" s="172" t="s">
        <v>70</v>
      </c>
      <c r="B45" s="183">
        <f>'Bud Year 2'!B53</f>
        <v>0</v>
      </c>
      <c r="C45" s="183">
        <f>'Bud Year 2'!C53</f>
        <v>0</v>
      </c>
      <c r="D45" s="193"/>
    </row>
  </sheetData>
  <pageMargins left="1" right="1" top="1" bottom="1" header="0.5" footer="0.5"/>
  <pageSetup fitToWidth="0" fitToHeight="0" orientation="portrait" r:id="rId1"/>
  <headerFooter alignWithMargins="0">
    <oddFooter>&amp;C&amp;A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5"/>
  <sheetViews>
    <sheetView view="pageLayout" topLeftCell="A67" zoomScaleNormal="100" workbookViewId="0">
      <selection activeCell="A46" sqref="A46:XFD46"/>
    </sheetView>
  </sheetViews>
  <sheetFormatPr defaultColWidth="9.109375" defaultRowHeight="13.8" x14ac:dyDescent="0.3"/>
  <cols>
    <col min="1" max="1" width="26.109375" style="34" customWidth="1"/>
    <col min="2" max="3" width="10.88671875" style="34" customWidth="1"/>
    <col min="4" max="4" width="34.6640625" style="34" customWidth="1"/>
    <col min="5" max="16384" width="9.109375" style="34"/>
  </cols>
  <sheetData>
    <row r="1" spans="1:4" ht="18" x14ac:dyDescent="0.3">
      <c r="A1" s="94"/>
      <c r="B1" s="94" t="str">
        <f>'Bud Year 3'!$A$1</f>
        <v>Tribe/Organization Name</v>
      </c>
      <c r="C1" s="94"/>
      <c r="D1" s="165"/>
    </row>
    <row r="2" spans="1:4" ht="16.2" thickBot="1" x14ac:dyDescent="0.35">
      <c r="A2" s="95"/>
      <c r="B2" s="95" t="str">
        <f>'Bud Year 3'!A2</f>
        <v>P &amp; M BUDGET YEAR THREE</v>
      </c>
      <c r="C2" s="95"/>
      <c r="D2" s="95"/>
    </row>
    <row r="3" spans="1:4" ht="35.1" customHeight="1" thickBot="1" x14ac:dyDescent="0.35">
      <c r="A3" s="188" t="s">
        <v>27</v>
      </c>
      <c r="B3" s="189" t="s">
        <v>28</v>
      </c>
      <c r="C3" s="200" t="s">
        <v>29</v>
      </c>
      <c r="D3" s="190" t="s">
        <v>73</v>
      </c>
    </row>
    <row r="4" spans="1:4" ht="14.4" x14ac:dyDescent="0.3">
      <c r="A4" s="191" t="s">
        <v>31</v>
      </c>
      <c r="B4" s="178">
        <f>'Bud Year 3'!B9</f>
        <v>0</v>
      </c>
      <c r="C4" s="178">
        <f>'Bud Year 3'!C9</f>
        <v>0</v>
      </c>
      <c r="D4" s="194" t="s">
        <v>195</v>
      </c>
    </row>
    <row r="5" spans="1:4" ht="14.4" x14ac:dyDescent="0.3">
      <c r="A5" s="192" t="str">
        <f>'Bud Year 3'!A5</f>
        <v xml:space="preserve">Insert title and percentage of time </v>
      </c>
      <c r="B5" s="179"/>
      <c r="C5" s="180"/>
      <c r="D5" s="181"/>
    </row>
    <row r="6" spans="1:4" ht="14.4" x14ac:dyDescent="0.3">
      <c r="A6" s="192" t="str">
        <f>'Bud Year 3'!A6</f>
        <v xml:space="preserve">Insert title and percentage of time </v>
      </c>
      <c r="B6" s="179"/>
      <c r="C6" s="180"/>
      <c r="D6" s="182"/>
    </row>
    <row r="7" spans="1:4" ht="14.4" x14ac:dyDescent="0.3">
      <c r="A7" s="192" t="str">
        <f>'Bud Year 3'!A7</f>
        <v xml:space="preserve">Insert title and percentage of time </v>
      </c>
      <c r="B7" s="179"/>
      <c r="C7" s="180"/>
      <c r="D7" s="182"/>
    </row>
    <row r="8" spans="1:4" ht="14.4" x14ac:dyDescent="0.3">
      <c r="A8" s="192" t="str">
        <f>'Bud Year 3'!A8</f>
        <v xml:space="preserve">Insert title and percentage of time </v>
      </c>
      <c r="B8" s="179"/>
      <c r="C8" s="180"/>
      <c r="D8" s="182"/>
    </row>
    <row r="9" spans="1:4" ht="21.6" customHeight="1" x14ac:dyDescent="0.3">
      <c r="A9" s="170" t="s">
        <v>35</v>
      </c>
      <c r="B9" s="183">
        <f>'Bud Year 3'!B17</f>
        <v>0</v>
      </c>
      <c r="C9" s="183">
        <f>'Bud Year 3'!C17</f>
        <v>0</v>
      </c>
      <c r="D9" s="196" t="s">
        <v>196</v>
      </c>
    </row>
    <row r="10" spans="1:4" ht="14.4" x14ac:dyDescent="0.3">
      <c r="A10" s="192" t="s">
        <v>37</v>
      </c>
      <c r="B10" s="173"/>
      <c r="C10" s="176"/>
      <c r="D10" s="177"/>
    </row>
    <row r="11" spans="1:4" ht="14.4" x14ac:dyDescent="0.3">
      <c r="A11" s="192" t="s">
        <v>38</v>
      </c>
      <c r="B11" s="173"/>
      <c r="C11" s="176"/>
      <c r="D11" s="177"/>
    </row>
    <row r="12" spans="1:4" ht="14.4" x14ac:dyDescent="0.3">
      <c r="A12" s="192" t="s">
        <v>39</v>
      </c>
      <c r="B12" s="173"/>
      <c r="C12" s="176"/>
      <c r="D12" s="177"/>
    </row>
    <row r="13" spans="1:4" ht="14.4" x14ac:dyDescent="0.3">
      <c r="A13" s="192" t="s">
        <v>40</v>
      </c>
      <c r="B13" s="173"/>
      <c r="C13" s="176"/>
      <c r="D13" s="177"/>
    </row>
    <row r="14" spans="1:4" ht="14.4" x14ac:dyDescent="0.3">
      <c r="A14" s="192" t="s">
        <v>41</v>
      </c>
      <c r="B14" s="173"/>
      <c r="C14" s="176"/>
      <c r="D14" s="177"/>
    </row>
    <row r="15" spans="1:4" ht="14.4" x14ac:dyDescent="0.3">
      <c r="A15" s="192" t="s">
        <v>42</v>
      </c>
      <c r="B15" s="173"/>
      <c r="C15" s="176"/>
      <c r="D15" s="177"/>
    </row>
    <row r="16" spans="1:4" ht="16.2" customHeight="1" x14ac:dyDescent="0.3">
      <c r="A16" s="170" t="s">
        <v>44</v>
      </c>
      <c r="B16" s="183">
        <f>'Bud Year 3'!B22</f>
        <v>0</v>
      </c>
      <c r="C16" s="183">
        <f>'Bud Year 3'!C22</f>
        <v>0</v>
      </c>
      <c r="D16" s="170" t="s">
        <v>78</v>
      </c>
    </row>
    <row r="17" spans="1:4" ht="14.4" x14ac:dyDescent="0.3">
      <c r="A17" s="172" t="s">
        <v>46</v>
      </c>
      <c r="B17" s="173"/>
      <c r="C17" s="176"/>
      <c r="D17" s="177"/>
    </row>
    <row r="18" spans="1:4" ht="14.4" x14ac:dyDescent="0.3">
      <c r="A18" s="172" t="s">
        <v>47</v>
      </c>
      <c r="B18" s="173"/>
      <c r="C18" s="176"/>
      <c r="D18" s="177"/>
    </row>
    <row r="19" spans="1:4" ht="14.4" x14ac:dyDescent="0.3">
      <c r="A19" s="172" t="str">
        <f>'Bud Year 3'!A21</f>
        <v>Insert any other project staff travel</v>
      </c>
      <c r="B19" s="173"/>
      <c r="C19" s="176"/>
      <c r="D19" s="177"/>
    </row>
    <row r="20" spans="1:4" ht="15.6" customHeight="1" x14ac:dyDescent="0.3">
      <c r="A20" s="170" t="s">
        <v>50</v>
      </c>
      <c r="B20" s="183">
        <f>'Bud Year 3'!B26</f>
        <v>0</v>
      </c>
      <c r="C20" s="183">
        <f>'Bud Year 3'!C26</f>
        <v>0</v>
      </c>
      <c r="D20" s="171" t="s">
        <v>80</v>
      </c>
    </row>
    <row r="21" spans="1:4" ht="14.4" x14ac:dyDescent="0.3">
      <c r="A21" s="172" t="str">
        <f>'Bud Year 3'!A24</f>
        <v>Insert name of equipment</v>
      </c>
      <c r="B21" s="173"/>
      <c r="C21" s="176"/>
      <c r="D21" s="177"/>
    </row>
    <row r="22" spans="1:4" ht="14.4" x14ac:dyDescent="0.3">
      <c r="A22" s="172" t="str">
        <f>'Bud Year 3'!A25</f>
        <v>Insert name of equipment</v>
      </c>
      <c r="B22" s="173"/>
      <c r="C22" s="176"/>
      <c r="D22" s="177"/>
    </row>
    <row r="23" spans="1:4" ht="15.6" customHeight="1" x14ac:dyDescent="0.3">
      <c r="A23" s="170" t="s">
        <v>54</v>
      </c>
      <c r="B23" s="183">
        <f>'Bud Year 3'!B30</f>
        <v>0</v>
      </c>
      <c r="C23" s="183">
        <f>'Bud Year 3'!C30</f>
        <v>0</v>
      </c>
      <c r="D23" s="184" t="s">
        <v>82</v>
      </c>
    </row>
    <row r="24" spans="1:4" ht="14.4" x14ac:dyDescent="0.3">
      <c r="A24" s="172" t="str">
        <f>'Bud Year 3'!A28</f>
        <v>Insert name of type of supply</v>
      </c>
      <c r="B24" s="173"/>
      <c r="C24" s="176"/>
      <c r="D24" s="177"/>
    </row>
    <row r="25" spans="1:4" ht="14.4" x14ac:dyDescent="0.3">
      <c r="A25" s="172" t="str">
        <f>'Bud Year 3'!A29</f>
        <v>Insert name of type of supply</v>
      </c>
      <c r="B25" s="173"/>
      <c r="C25" s="176"/>
      <c r="D25" s="177"/>
    </row>
    <row r="26" spans="1:4" ht="15.6" customHeight="1" x14ac:dyDescent="0.3">
      <c r="A26" s="170" t="s">
        <v>58</v>
      </c>
      <c r="B26" s="183">
        <f>'Bud Year 3'!B34</f>
        <v>0</v>
      </c>
      <c r="C26" s="183">
        <f>'Bud Year 3'!C34</f>
        <v>0</v>
      </c>
      <c r="D26" s="184" t="s">
        <v>197</v>
      </c>
    </row>
    <row r="27" spans="1:4" ht="14.4" x14ac:dyDescent="0.3">
      <c r="A27" s="172" t="str">
        <f>'Bud Year 3'!A32</f>
        <v>Insert name of type of contract</v>
      </c>
      <c r="B27" s="173"/>
      <c r="C27" s="176"/>
      <c r="D27" s="177"/>
    </row>
    <row r="28" spans="1:4" ht="14.4" x14ac:dyDescent="0.3">
      <c r="A28" s="172" t="str">
        <f>'Bud Year 3'!A33</f>
        <v>Insert name of type of contract</v>
      </c>
      <c r="B28" s="173"/>
      <c r="C28" s="176"/>
      <c r="D28" s="177"/>
    </row>
    <row r="29" spans="1:4" ht="15.6" customHeight="1" x14ac:dyDescent="0.3">
      <c r="A29" s="170" t="s">
        <v>62</v>
      </c>
      <c r="B29" s="183">
        <f>'Bud Year 3'!B51</f>
        <v>0</v>
      </c>
      <c r="C29" s="183">
        <f>'Bud Year 3'!C51</f>
        <v>0</v>
      </c>
      <c r="D29" s="184" t="s">
        <v>86</v>
      </c>
    </row>
    <row r="30" spans="1:4" ht="14.4" x14ac:dyDescent="0.3">
      <c r="A30" s="172" t="str">
        <f>'Bud Year 3'!A35</f>
        <v>OTHER</v>
      </c>
      <c r="B30" s="173"/>
      <c r="C30" s="174"/>
      <c r="D30" s="175"/>
    </row>
    <row r="31" spans="1:4" ht="14.4" x14ac:dyDescent="0.3">
      <c r="A31" s="172" t="str">
        <f>'Bud Year 3'!A36</f>
        <v>Insert name of "Other" budget item</v>
      </c>
      <c r="B31" s="173"/>
      <c r="C31" s="176"/>
      <c r="D31" s="177"/>
    </row>
    <row r="32" spans="1:4" ht="14.4" x14ac:dyDescent="0.3">
      <c r="A32" s="172" t="str">
        <f>'Bud Year 3'!A37</f>
        <v>Insert name of "Other" budget item</v>
      </c>
      <c r="B32" s="173"/>
      <c r="C32" s="176"/>
      <c r="D32" s="177"/>
    </row>
    <row r="33" spans="1:4" ht="14.4" x14ac:dyDescent="0.3">
      <c r="A33" s="172" t="str">
        <f>'Bud Year 3'!A38</f>
        <v>Insert name of "Other" budget item</v>
      </c>
      <c r="B33" s="173"/>
      <c r="C33" s="176"/>
      <c r="D33" s="177"/>
    </row>
    <row r="34" spans="1:4" ht="14.4" x14ac:dyDescent="0.3">
      <c r="A34" s="172" t="str">
        <f>'Bud Year 3'!A39</f>
        <v>Insert name of "Other" budget item</v>
      </c>
      <c r="B34" s="173"/>
      <c r="C34" s="176"/>
      <c r="D34" s="177"/>
    </row>
    <row r="35" spans="1:4" ht="14.4" x14ac:dyDescent="0.3">
      <c r="A35" s="172" t="str">
        <f>'Bud Year 3'!A40</f>
        <v>Insert name of "Other" budget item</v>
      </c>
      <c r="B35" s="173"/>
      <c r="C35" s="176"/>
      <c r="D35" s="177"/>
    </row>
    <row r="36" spans="1:4" ht="14.4" x14ac:dyDescent="0.3">
      <c r="A36" s="172" t="str">
        <f>'Bud Year 3'!A41</f>
        <v>Insert name of "Other" budget item</v>
      </c>
      <c r="B36" s="173"/>
      <c r="C36" s="176"/>
      <c r="D36" s="177"/>
    </row>
    <row r="37" spans="1:4" ht="14.4" x14ac:dyDescent="0.3">
      <c r="A37" s="172" t="str">
        <f>'Bud Year 3'!A42</f>
        <v>Insert name of "Other" budget item</v>
      </c>
      <c r="B37" s="173"/>
      <c r="C37" s="176"/>
      <c r="D37" s="177"/>
    </row>
    <row r="38" spans="1:4" ht="14.4" x14ac:dyDescent="0.3">
      <c r="A38" s="172" t="str">
        <f>'Bud Year 3'!A43</f>
        <v>Insert name of "Other" budget item</v>
      </c>
      <c r="B38" s="173"/>
      <c r="C38" s="176"/>
      <c r="D38" s="177"/>
    </row>
    <row r="39" spans="1:4" ht="14.4" x14ac:dyDescent="0.3">
      <c r="A39" s="172" t="str">
        <f>'Bud Year 3'!A44</f>
        <v>Insert name of "Other" budget item</v>
      </c>
      <c r="B39" s="173"/>
      <c r="C39" s="176"/>
      <c r="D39" s="177"/>
    </row>
    <row r="40" spans="1:4" ht="14.4" x14ac:dyDescent="0.3">
      <c r="A40" s="172" t="str">
        <f>'Bud Year 3'!A45</f>
        <v>Insert name of "Other" budget item</v>
      </c>
      <c r="B40" s="173"/>
      <c r="C40" s="176"/>
      <c r="D40" s="177"/>
    </row>
    <row r="41" spans="1:4" ht="14.4" x14ac:dyDescent="0.3">
      <c r="A41" s="172" t="str">
        <f>'Bud Year 3'!A46</f>
        <v>Insert name of "Other" budget item</v>
      </c>
      <c r="B41" s="173"/>
      <c r="C41" s="176"/>
      <c r="D41" s="177"/>
    </row>
    <row r="42" spans="1:4" ht="14.4" x14ac:dyDescent="0.3">
      <c r="A42" s="172" t="str">
        <f>'Bud Year 3'!A47</f>
        <v>Insert name of "Other" budget item</v>
      </c>
      <c r="B42" s="173"/>
      <c r="C42" s="176"/>
      <c r="D42" s="177"/>
    </row>
    <row r="43" spans="1:4" ht="14.4" x14ac:dyDescent="0.3">
      <c r="A43" s="172" t="str">
        <f>'Bud Year 3'!A49</f>
        <v>Insert name of "Other" budget item</v>
      </c>
      <c r="B43" s="173"/>
      <c r="C43" s="176"/>
      <c r="D43" s="177"/>
    </row>
    <row r="44" spans="1:4" ht="14.4" x14ac:dyDescent="0.3">
      <c r="A44" s="172" t="str">
        <f>'Bud Year 3'!A50</f>
        <v>Insert name of "Other" budget item</v>
      </c>
      <c r="B44" s="173"/>
      <c r="C44" s="176"/>
      <c r="D44" s="177"/>
    </row>
    <row r="45" spans="1:4" ht="15.6" customHeight="1" x14ac:dyDescent="0.3">
      <c r="A45" s="172" t="s">
        <v>70</v>
      </c>
      <c r="B45" s="183">
        <f>'Bud Year 3'!B53</f>
        <v>0</v>
      </c>
      <c r="C45" s="183">
        <f>'Bud Year 3'!C53</f>
        <v>0</v>
      </c>
      <c r="D45" s="193"/>
    </row>
  </sheetData>
  <pageMargins left="1" right="1" top="1" bottom="1" header="0.5" footer="0.5"/>
  <pageSetup fitToWidth="0" fitToHeight="0" orientation="portrait" r:id="rId1"/>
  <headerFooter differentFirst="1" alignWithMargins="0">
    <oddFooter>&amp;C&amp;A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5"/>
  <sheetViews>
    <sheetView topLeftCell="A43" workbookViewId="0">
      <selection activeCell="H40" sqref="H40"/>
    </sheetView>
  </sheetViews>
  <sheetFormatPr defaultRowHeight="14.4" x14ac:dyDescent="0.3"/>
  <cols>
    <col min="1" max="1" width="4.109375" customWidth="1"/>
    <col min="2" max="4" width="15.6640625" customWidth="1"/>
    <col min="5" max="5" width="17" customWidth="1"/>
    <col min="6" max="8" width="15.6640625" customWidth="1"/>
  </cols>
  <sheetData>
    <row r="1" spans="1:8" ht="18" x14ac:dyDescent="0.35">
      <c r="A1" s="115"/>
      <c r="B1" s="115"/>
      <c r="C1" s="115"/>
      <c r="D1" s="115"/>
      <c r="E1" s="115" t="s">
        <v>87</v>
      </c>
      <c r="F1" s="115"/>
      <c r="G1" s="115"/>
      <c r="H1" s="115"/>
    </row>
    <row r="2" spans="1:8" x14ac:dyDescent="0.3">
      <c r="B2" s="123"/>
      <c r="C2" s="123"/>
      <c r="D2" s="123"/>
      <c r="E2" s="123" t="s">
        <v>88</v>
      </c>
      <c r="F2" s="123"/>
      <c r="G2" s="123"/>
      <c r="H2" s="123"/>
    </row>
    <row r="3" spans="1:8" ht="25.5" customHeight="1" x14ac:dyDescent="0.3">
      <c r="A3" s="126"/>
      <c r="B3" s="127" t="s">
        <v>89</v>
      </c>
      <c r="C3" s="162" t="s">
        <v>184</v>
      </c>
      <c r="D3" s="146" t="s">
        <v>92</v>
      </c>
      <c r="E3" s="160"/>
      <c r="F3" s="146" t="s">
        <v>93</v>
      </c>
      <c r="G3" s="161"/>
      <c r="H3" s="106"/>
    </row>
    <row r="4" spans="1:8" x14ac:dyDescent="0.3">
      <c r="A4" s="128"/>
      <c r="B4" s="129"/>
      <c r="C4" s="124" t="s">
        <v>185</v>
      </c>
      <c r="D4" s="37" t="s">
        <v>94</v>
      </c>
      <c r="E4" s="37" t="s">
        <v>96</v>
      </c>
      <c r="F4" s="37" t="s">
        <v>94</v>
      </c>
      <c r="G4" s="37" t="s">
        <v>96</v>
      </c>
      <c r="H4" s="39" t="s">
        <v>30</v>
      </c>
    </row>
    <row r="5" spans="1:8" x14ac:dyDescent="0.3">
      <c r="A5" s="121"/>
      <c r="B5" s="121" t="s">
        <v>90</v>
      </c>
      <c r="C5" s="36" t="s">
        <v>91</v>
      </c>
      <c r="D5" s="38" t="s">
        <v>95</v>
      </c>
      <c r="E5" s="36" t="s">
        <v>97</v>
      </c>
      <c r="F5" s="38" t="s">
        <v>98</v>
      </c>
      <c r="G5" s="36" t="s">
        <v>99</v>
      </c>
      <c r="H5" s="36" t="s">
        <v>100</v>
      </c>
    </row>
    <row r="6" spans="1:8" ht="30" customHeight="1" x14ac:dyDescent="0.3">
      <c r="A6" s="40" t="s">
        <v>101</v>
      </c>
      <c r="B6" s="44" t="s">
        <v>187</v>
      </c>
      <c r="C6" s="43"/>
      <c r="D6" s="45"/>
      <c r="E6" s="45"/>
      <c r="F6" s="45">
        <f>'Bud Year 1'!B54</f>
        <v>0</v>
      </c>
      <c r="G6" s="45"/>
      <c r="H6" s="45">
        <f>SUM(D6:G6)</f>
        <v>0</v>
      </c>
    </row>
    <row r="7" spans="1:8" ht="30" customHeight="1" x14ac:dyDescent="0.3">
      <c r="A7" s="40" t="s">
        <v>102</v>
      </c>
      <c r="B7" s="44"/>
      <c r="C7" s="43"/>
      <c r="D7" s="45"/>
      <c r="E7" s="45"/>
      <c r="F7" s="45"/>
      <c r="G7" s="45">
        <f>'Bud Year 1'!C54</f>
        <v>0</v>
      </c>
      <c r="H7" s="45">
        <f t="shared" ref="H7:H10" si="0">SUM(D7:G7)</f>
        <v>0</v>
      </c>
    </row>
    <row r="8" spans="1:8" ht="30" customHeight="1" x14ac:dyDescent="0.3">
      <c r="A8" s="40" t="s">
        <v>103</v>
      </c>
      <c r="B8" s="44"/>
      <c r="C8" s="43"/>
      <c r="D8" s="45"/>
      <c r="E8" s="45"/>
      <c r="F8" s="45"/>
      <c r="G8" s="45"/>
      <c r="H8" s="45">
        <f t="shared" si="0"/>
        <v>0</v>
      </c>
    </row>
    <row r="9" spans="1:8" ht="33.75" customHeight="1" x14ac:dyDescent="0.3">
      <c r="A9" s="40" t="s">
        <v>104</v>
      </c>
      <c r="B9" s="44"/>
      <c r="C9" s="43"/>
      <c r="D9" s="45"/>
      <c r="E9" s="45"/>
      <c r="F9" s="45"/>
      <c r="G9" s="45"/>
      <c r="H9" s="45">
        <f t="shared" si="0"/>
        <v>0</v>
      </c>
    </row>
    <row r="10" spans="1:8" ht="33" customHeight="1" x14ac:dyDescent="0.3">
      <c r="A10" s="40" t="s">
        <v>105</v>
      </c>
      <c r="B10" s="41" t="s">
        <v>106</v>
      </c>
      <c r="C10" s="42"/>
      <c r="D10" s="45">
        <f>SUM(D6:D9)</f>
        <v>0</v>
      </c>
      <c r="E10" s="45">
        <f t="shared" ref="E10:G10" si="1">SUM(E6:E9)</f>
        <v>0</v>
      </c>
      <c r="F10" s="45">
        <f t="shared" si="1"/>
        <v>0</v>
      </c>
      <c r="G10" s="45">
        <f t="shared" si="1"/>
        <v>0</v>
      </c>
      <c r="H10" s="45">
        <f t="shared" si="0"/>
        <v>0</v>
      </c>
    </row>
    <row r="12" spans="1:8" x14ac:dyDescent="0.3">
      <c r="B12" s="113"/>
      <c r="C12" s="113"/>
      <c r="D12" s="113"/>
      <c r="E12" s="113" t="s">
        <v>107</v>
      </c>
      <c r="F12" s="113"/>
      <c r="G12" s="113"/>
      <c r="H12" s="113"/>
    </row>
    <row r="13" spans="1:8" ht="21" customHeight="1" x14ac:dyDescent="0.3">
      <c r="A13" s="158"/>
      <c r="B13" s="158"/>
      <c r="C13" s="148"/>
      <c r="D13" s="159"/>
      <c r="E13" s="105" t="s">
        <v>108</v>
      </c>
      <c r="F13" s="125"/>
      <c r="G13" s="106"/>
      <c r="H13" s="116"/>
    </row>
    <row r="14" spans="1:8" ht="22.5" customHeight="1" x14ac:dyDescent="0.3">
      <c r="A14" s="164" t="s">
        <v>186</v>
      </c>
      <c r="B14" s="163" t="s">
        <v>183</v>
      </c>
      <c r="C14" s="117"/>
      <c r="D14" s="47" t="s">
        <v>94</v>
      </c>
      <c r="E14" s="47" t="s">
        <v>96</v>
      </c>
      <c r="F14" s="47"/>
      <c r="G14" s="47"/>
      <c r="H14" s="116" t="s">
        <v>30</v>
      </c>
    </row>
    <row r="15" spans="1:8" x14ac:dyDescent="0.3">
      <c r="A15" s="118"/>
      <c r="B15" s="119"/>
      <c r="C15" s="120"/>
      <c r="D15" s="38" t="s">
        <v>109</v>
      </c>
      <c r="E15" s="38" t="s">
        <v>110</v>
      </c>
      <c r="F15" s="38" t="s">
        <v>111</v>
      </c>
      <c r="G15" s="38" t="s">
        <v>112</v>
      </c>
      <c r="H15" s="38" t="s">
        <v>113</v>
      </c>
    </row>
    <row r="16" spans="1:8" x14ac:dyDescent="0.3">
      <c r="A16" s="40" t="s">
        <v>114</v>
      </c>
      <c r="B16" s="114" t="s">
        <v>125</v>
      </c>
      <c r="C16" s="99"/>
      <c r="D16" s="45">
        <f>'Bud Year 1'!B9</f>
        <v>0</v>
      </c>
      <c r="E16" s="45">
        <f>'Bud Year 1'!C9</f>
        <v>0</v>
      </c>
      <c r="F16" s="45"/>
      <c r="G16" s="45"/>
      <c r="H16" s="45">
        <f>SUM(D16:G16)</f>
        <v>0</v>
      </c>
    </row>
    <row r="17" spans="1:8" x14ac:dyDescent="0.3">
      <c r="A17" s="40" t="s">
        <v>115</v>
      </c>
      <c r="B17" s="114" t="s">
        <v>126</v>
      </c>
      <c r="C17" s="99"/>
      <c r="D17" s="45">
        <f>'Bud Year 1'!B17</f>
        <v>0</v>
      </c>
      <c r="E17" s="45">
        <f>'Bud Year 1'!C17</f>
        <v>0</v>
      </c>
      <c r="F17" s="45"/>
      <c r="G17" s="45"/>
      <c r="H17" s="45">
        <f t="shared" ref="H17:H26" si="2">SUM(D17:G17)</f>
        <v>0</v>
      </c>
    </row>
    <row r="18" spans="1:8" x14ac:dyDescent="0.3">
      <c r="A18" s="40" t="s">
        <v>116</v>
      </c>
      <c r="B18" s="114" t="s">
        <v>127</v>
      </c>
      <c r="C18" s="99"/>
      <c r="D18" s="45">
        <f>'Bud Year 1'!B22</f>
        <v>0</v>
      </c>
      <c r="E18" s="45">
        <f>'Bud Year 1'!C22</f>
        <v>0</v>
      </c>
      <c r="F18" s="45"/>
      <c r="G18" s="45"/>
      <c r="H18" s="45">
        <f t="shared" si="2"/>
        <v>0</v>
      </c>
    </row>
    <row r="19" spans="1:8" x14ac:dyDescent="0.3">
      <c r="A19" s="40" t="s">
        <v>117</v>
      </c>
      <c r="B19" s="114" t="s">
        <v>128</v>
      </c>
      <c r="C19" s="99"/>
      <c r="D19" s="45">
        <f>'Bud Year 1'!B26</f>
        <v>0</v>
      </c>
      <c r="E19" s="45">
        <f>'Bud Year 1'!C26</f>
        <v>0</v>
      </c>
      <c r="F19" s="45"/>
      <c r="G19" s="45"/>
      <c r="H19" s="45">
        <f t="shared" si="2"/>
        <v>0</v>
      </c>
    </row>
    <row r="20" spans="1:8" x14ac:dyDescent="0.3">
      <c r="A20" s="40" t="s">
        <v>118</v>
      </c>
      <c r="B20" s="114" t="s">
        <v>129</v>
      </c>
      <c r="C20" s="99"/>
      <c r="D20" s="45">
        <f>'Bud Year 1'!B30</f>
        <v>0</v>
      </c>
      <c r="E20" s="45">
        <f>'Bud Year 1'!C30</f>
        <v>0</v>
      </c>
      <c r="F20" s="45"/>
      <c r="G20" s="45"/>
      <c r="H20" s="45">
        <f t="shared" si="2"/>
        <v>0</v>
      </c>
    </row>
    <row r="21" spans="1:8" x14ac:dyDescent="0.3">
      <c r="A21" s="40" t="s">
        <v>119</v>
      </c>
      <c r="B21" s="114" t="s">
        <v>130</v>
      </c>
      <c r="C21" s="99"/>
      <c r="D21" s="45">
        <f>'Bud Year 1'!B34</f>
        <v>0</v>
      </c>
      <c r="E21" s="45">
        <f>'Bud Year 1'!C34</f>
        <v>0</v>
      </c>
      <c r="F21" s="45"/>
      <c r="G21" s="45"/>
      <c r="H21" s="45">
        <f t="shared" si="2"/>
        <v>0</v>
      </c>
    </row>
    <row r="22" spans="1:8" x14ac:dyDescent="0.3">
      <c r="A22" s="40" t="s">
        <v>120</v>
      </c>
      <c r="B22" s="114" t="s">
        <v>131</v>
      </c>
      <c r="C22" s="99"/>
      <c r="D22" s="45">
        <v>0</v>
      </c>
      <c r="E22" s="45">
        <v>0</v>
      </c>
      <c r="F22" s="45"/>
      <c r="G22" s="45"/>
      <c r="H22" s="45">
        <f t="shared" si="2"/>
        <v>0</v>
      </c>
    </row>
    <row r="23" spans="1:8" x14ac:dyDescent="0.3">
      <c r="A23" s="40" t="s">
        <v>121</v>
      </c>
      <c r="B23" s="114" t="s">
        <v>132</v>
      </c>
      <c r="C23" s="99"/>
      <c r="D23" s="45">
        <f>'Bud Year 1'!B51</f>
        <v>0</v>
      </c>
      <c r="E23" s="45">
        <f>'Bud Year 1'!C51</f>
        <v>0</v>
      </c>
      <c r="F23" s="45"/>
      <c r="G23" s="45"/>
      <c r="H23" s="45">
        <f t="shared" si="2"/>
        <v>0</v>
      </c>
    </row>
    <row r="24" spans="1:8" x14ac:dyDescent="0.3">
      <c r="A24" s="40" t="s">
        <v>122</v>
      </c>
      <c r="B24" s="114" t="s">
        <v>133</v>
      </c>
      <c r="C24" s="99"/>
      <c r="D24" s="45">
        <f>SUM(D16:D23)</f>
        <v>0</v>
      </c>
      <c r="E24" s="45">
        <f>SUM(E16:E23)</f>
        <v>0</v>
      </c>
      <c r="F24" s="45"/>
      <c r="G24" s="45"/>
      <c r="H24" s="45">
        <f t="shared" si="2"/>
        <v>0</v>
      </c>
    </row>
    <row r="25" spans="1:8" x14ac:dyDescent="0.3">
      <c r="A25" s="40" t="s">
        <v>123</v>
      </c>
      <c r="B25" s="114" t="s">
        <v>134</v>
      </c>
      <c r="C25" s="99"/>
      <c r="D25" s="45">
        <f>'Bud Year 1'!B53</f>
        <v>0</v>
      </c>
      <c r="E25" s="45">
        <f>'Bud Year 1'!C53</f>
        <v>0</v>
      </c>
      <c r="F25" s="45"/>
      <c r="G25" s="45"/>
      <c r="H25" s="45">
        <f t="shared" si="2"/>
        <v>0</v>
      </c>
    </row>
    <row r="26" spans="1:8" x14ac:dyDescent="0.3">
      <c r="A26" s="40" t="s">
        <v>124</v>
      </c>
      <c r="B26" s="111" t="s">
        <v>135</v>
      </c>
      <c r="C26" s="112"/>
      <c r="D26" s="45">
        <f>D24+D25</f>
        <v>0</v>
      </c>
      <c r="E26" s="45">
        <f>E24+E25</f>
        <v>0</v>
      </c>
      <c r="F26" s="45"/>
      <c r="G26" s="45"/>
      <c r="H26" s="45">
        <f t="shared" si="2"/>
        <v>0</v>
      </c>
    </row>
    <row r="27" spans="1:8" x14ac:dyDescent="0.3">
      <c r="H27" s="155"/>
    </row>
    <row r="28" spans="1:8" x14ac:dyDescent="0.3">
      <c r="A28" s="40" t="s">
        <v>136</v>
      </c>
      <c r="B28" s="114" t="s">
        <v>137</v>
      </c>
      <c r="C28" s="99"/>
      <c r="D28" s="45"/>
      <c r="E28" s="45"/>
      <c r="F28" s="45"/>
      <c r="G28" s="45"/>
      <c r="H28" s="45">
        <f t="shared" ref="H28" si="3">SUM(D28:G28)</f>
        <v>0</v>
      </c>
    </row>
    <row r="29" spans="1:8" x14ac:dyDescent="0.3">
      <c r="H29" s="156"/>
    </row>
    <row r="30" spans="1:8" x14ac:dyDescent="0.3">
      <c r="B30" s="142"/>
      <c r="C30" s="142"/>
      <c r="D30" s="142"/>
      <c r="E30" s="113" t="s">
        <v>138</v>
      </c>
      <c r="F30" s="142"/>
      <c r="G30" s="142"/>
      <c r="H30" s="157"/>
    </row>
    <row r="31" spans="1:8" ht="15" customHeight="1" x14ac:dyDescent="0.3">
      <c r="A31" s="100"/>
      <c r="B31" s="100" t="s">
        <v>139</v>
      </c>
      <c r="C31" s="102"/>
      <c r="D31" s="48" t="s">
        <v>140</v>
      </c>
      <c r="E31" s="49" t="s">
        <v>141</v>
      </c>
      <c r="F31" s="50" t="s">
        <v>142</v>
      </c>
      <c r="H31" s="53" t="s">
        <v>30</v>
      </c>
    </row>
    <row r="32" spans="1:8" x14ac:dyDescent="0.3">
      <c r="A32" s="40" t="s">
        <v>143</v>
      </c>
      <c r="B32" s="98" t="s">
        <v>188</v>
      </c>
      <c r="C32" s="99"/>
      <c r="D32" s="45"/>
      <c r="E32" s="45"/>
      <c r="F32" s="45"/>
      <c r="G32" s="96">
        <f>SUM(D32:F32)</f>
        <v>0</v>
      </c>
      <c r="H32" s="97"/>
    </row>
    <row r="33" spans="1:8" x14ac:dyDescent="0.3">
      <c r="A33" s="40" t="s">
        <v>144</v>
      </c>
      <c r="B33" s="98"/>
      <c r="C33" s="99"/>
      <c r="D33" s="45"/>
      <c r="E33" s="45"/>
      <c r="F33" s="45"/>
      <c r="G33" s="96"/>
      <c r="H33" s="97"/>
    </row>
    <row r="34" spans="1:8" x14ac:dyDescent="0.3">
      <c r="A34" s="40" t="s">
        <v>145</v>
      </c>
      <c r="B34" s="98"/>
      <c r="C34" s="99"/>
      <c r="D34" s="45"/>
      <c r="E34" s="45"/>
      <c r="F34" s="45"/>
      <c r="G34" s="96"/>
      <c r="H34" s="97"/>
    </row>
    <row r="35" spans="1:8" x14ac:dyDescent="0.3">
      <c r="A35" s="40" t="s">
        <v>146</v>
      </c>
      <c r="B35" s="98"/>
      <c r="C35" s="99"/>
      <c r="D35" s="45"/>
      <c r="E35" s="45"/>
      <c r="F35" s="45"/>
      <c r="G35" s="96"/>
      <c r="H35" s="97"/>
    </row>
    <row r="36" spans="1:8" x14ac:dyDescent="0.3">
      <c r="A36" s="40" t="s">
        <v>147</v>
      </c>
      <c r="B36" s="111" t="s">
        <v>148</v>
      </c>
      <c r="C36" s="112"/>
      <c r="D36" s="45">
        <f>SUM(D32:D35)</f>
        <v>0</v>
      </c>
      <c r="E36" s="45">
        <f>SUM(E32:E35)</f>
        <v>0</v>
      </c>
      <c r="F36" s="45">
        <f>SUM(F32:F35)</f>
        <v>0</v>
      </c>
      <c r="G36" s="96">
        <f t="shared" ref="G36" si="4">SUM(D36:F36)</f>
        <v>0</v>
      </c>
      <c r="H36" s="97"/>
    </row>
    <row r="37" spans="1:8" x14ac:dyDescent="0.3">
      <c r="H37" s="156"/>
    </row>
    <row r="38" spans="1:8" x14ac:dyDescent="0.3">
      <c r="B38" s="142"/>
      <c r="C38" s="142"/>
      <c r="D38" s="142"/>
      <c r="E38" s="113" t="s">
        <v>149</v>
      </c>
      <c r="F38" s="142"/>
      <c r="G38" s="142"/>
      <c r="H38" s="157"/>
    </row>
    <row r="39" spans="1:8" x14ac:dyDescent="0.3">
      <c r="A39" s="100"/>
      <c r="B39" s="101"/>
      <c r="C39" s="102"/>
      <c r="D39" s="48" t="s">
        <v>150</v>
      </c>
      <c r="E39" s="52" t="s">
        <v>158</v>
      </c>
      <c r="F39" s="50" t="s">
        <v>151</v>
      </c>
      <c r="G39" s="53" t="s">
        <v>152</v>
      </c>
      <c r="H39" s="46" t="s">
        <v>153</v>
      </c>
    </row>
    <row r="40" spans="1:8" x14ac:dyDescent="0.3">
      <c r="A40" s="40" t="s">
        <v>154</v>
      </c>
      <c r="B40" s="98" t="s">
        <v>94</v>
      </c>
      <c r="C40" s="99"/>
      <c r="D40" s="45">
        <f>E40+F40+G40+H40</f>
        <v>0</v>
      </c>
      <c r="E40" s="45">
        <f>D26*0.25</f>
        <v>0</v>
      </c>
      <c r="F40" s="45">
        <f>D26*0.25</f>
        <v>0</v>
      </c>
      <c r="G40" s="51">
        <f>D26*0.25</f>
        <v>0</v>
      </c>
      <c r="H40" s="45">
        <f>D26*0.25</f>
        <v>0</v>
      </c>
    </row>
    <row r="41" spans="1:8" x14ac:dyDescent="0.3">
      <c r="A41" s="40" t="s">
        <v>155</v>
      </c>
      <c r="B41" s="98" t="s">
        <v>96</v>
      </c>
      <c r="C41" s="99"/>
      <c r="D41" s="45">
        <f>E41+F41+G41+H41</f>
        <v>0</v>
      </c>
      <c r="E41" s="45">
        <f>E26*0.25</f>
        <v>0</v>
      </c>
      <c r="F41" s="45">
        <f>E26*0.25</f>
        <v>0</v>
      </c>
      <c r="G41" s="51">
        <f>E26*0.25</f>
        <v>0</v>
      </c>
      <c r="H41" s="45">
        <f>E26*0.25</f>
        <v>0</v>
      </c>
    </row>
    <row r="42" spans="1:8" x14ac:dyDescent="0.3">
      <c r="A42" s="40" t="s">
        <v>156</v>
      </c>
      <c r="B42" s="111" t="s">
        <v>157</v>
      </c>
      <c r="C42" s="112"/>
      <c r="D42" s="45">
        <f>SUM(D40:D41)</f>
        <v>0</v>
      </c>
      <c r="E42" s="45">
        <f>SUM(E40:E41)</f>
        <v>0</v>
      </c>
      <c r="F42" s="45">
        <f>SUM(F40:F41)</f>
        <v>0</v>
      </c>
      <c r="G42" s="45">
        <f t="shared" ref="G42:H42" si="5">SUM(G40:G41)</f>
        <v>0</v>
      </c>
      <c r="H42" s="45">
        <f t="shared" si="5"/>
        <v>0</v>
      </c>
    </row>
    <row r="44" spans="1:8" x14ac:dyDescent="0.3">
      <c r="C44" s="142" t="s">
        <v>159</v>
      </c>
      <c r="D44" s="142"/>
      <c r="E44" s="142"/>
      <c r="F44" s="142"/>
      <c r="G44" s="142"/>
      <c r="H44" s="142"/>
    </row>
    <row r="45" spans="1:8" ht="14.4" customHeight="1" x14ac:dyDescent="0.3">
      <c r="A45" s="149"/>
      <c r="B45" s="150" t="s">
        <v>139</v>
      </c>
      <c r="C45" s="151"/>
      <c r="D45" s="146"/>
      <c r="E45" s="147"/>
      <c r="F45" s="125" t="s">
        <v>160</v>
      </c>
      <c r="G45" s="147"/>
      <c r="H45" s="148"/>
    </row>
    <row r="46" spans="1:8" x14ac:dyDescent="0.3">
      <c r="A46" s="152"/>
      <c r="B46" s="153"/>
      <c r="C46" s="154"/>
      <c r="D46" s="48" t="s">
        <v>161</v>
      </c>
      <c r="E46" s="49"/>
      <c r="F46" s="50"/>
      <c r="G46" s="105"/>
      <c r="H46" s="106"/>
    </row>
    <row r="47" spans="1:8" x14ac:dyDescent="0.3">
      <c r="A47" s="40" t="s">
        <v>165</v>
      </c>
      <c r="B47" s="98" t="s">
        <v>187</v>
      </c>
      <c r="C47" s="99"/>
      <c r="D47" s="45">
        <f>'Bud Year 2'!B54</f>
        <v>0</v>
      </c>
      <c r="E47" s="45"/>
      <c r="F47" s="45"/>
      <c r="G47" s="96"/>
      <c r="H47" s="97"/>
    </row>
    <row r="48" spans="1:8" x14ac:dyDescent="0.3">
      <c r="A48" s="40" t="s">
        <v>166</v>
      </c>
      <c r="B48" s="98"/>
      <c r="C48" s="99"/>
      <c r="D48" s="45"/>
      <c r="E48" s="45"/>
      <c r="F48" s="45"/>
      <c r="G48" s="96"/>
      <c r="H48" s="97"/>
    </row>
    <row r="49" spans="1:8" x14ac:dyDescent="0.3">
      <c r="A49" s="40" t="s">
        <v>167</v>
      </c>
      <c r="B49" s="98"/>
      <c r="C49" s="99"/>
      <c r="D49" s="45"/>
      <c r="E49" s="45"/>
      <c r="F49" s="45"/>
      <c r="G49" s="96"/>
      <c r="H49" s="97"/>
    </row>
    <row r="50" spans="1:8" x14ac:dyDescent="0.3">
      <c r="A50" s="40" t="s">
        <v>168</v>
      </c>
      <c r="B50" s="98"/>
      <c r="C50" s="99"/>
      <c r="D50" s="45"/>
      <c r="E50" s="45"/>
      <c r="F50" s="45"/>
      <c r="G50" s="96"/>
      <c r="H50" s="97"/>
    </row>
    <row r="51" spans="1:8" x14ac:dyDescent="0.3">
      <c r="A51" s="54" t="s">
        <v>169</v>
      </c>
      <c r="B51" s="111" t="s">
        <v>170</v>
      </c>
      <c r="C51" s="112"/>
      <c r="D51" s="45">
        <f>SUM(D47:D50)</f>
        <v>0</v>
      </c>
      <c r="E51" s="45"/>
      <c r="F51" s="45"/>
      <c r="G51" s="96"/>
      <c r="H51" s="97"/>
    </row>
    <row r="53" spans="1:8" x14ac:dyDescent="0.3">
      <c r="A53" s="143" t="s">
        <v>171</v>
      </c>
      <c r="B53" s="144"/>
      <c r="C53" s="144"/>
      <c r="D53" s="144"/>
      <c r="E53" s="144"/>
      <c r="F53" s="144"/>
      <c r="G53" s="144"/>
      <c r="H53" s="145"/>
    </row>
    <row r="54" spans="1:8" x14ac:dyDescent="0.3">
      <c r="A54" s="57" t="s">
        <v>172</v>
      </c>
      <c r="B54" s="56" t="s">
        <v>174</v>
      </c>
      <c r="C54" s="103"/>
      <c r="D54" s="104"/>
      <c r="E54" s="35" t="s">
        <v>176</v>
      </c>
      <c r="F54" s="103"/>
      <c r="G54" s="110"/>
      <c r="H54" s="104"/>
    </row>
    <row r="55" spans="1:8" x14ac:dyDescent="0.3">
      <c r="A55" s="55" t="s">
        <v>173</v>
      </c>
      <c r="B55" s="56" t="s">
        <v>175</v>
      </c>
      <c r="C55" s="103"/>
      <c r="D55" s="110"/>
      <c r="E55" s="110"/>
      <c r="F55" s="110"/>
      <c r="G55" s="110"/>
      <c r="H55" s="1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5"/>
  <sheetViews>
    <sheetView topLeftCell="A25" workbookViewId="0">
      <selection activeCell="D47" sqref="D47"/>
    </sheetView>
  </sheetViews>
  <sheetFormatPr defaultRowHeight="14.4" x14ac:dyDescent="0.3"/>
  <cols>
    <col min="1" max="1" width="4.109375" customWidth="1"/>
    <col min="2" max="4" width="15.6640625" customWidth="1"/>
    <col min="5" max="5" width="17" customWidth="1"/>
    <col min="6" max="8" width="15.6640625" customWidth="1"/>
  </cols>
  <sheetData>
    <row r="1" spans="1:8" ht="18" x14ac:dyDescent="0.35">
      <c r="A1" s="115"/>
      <c r="B1" s="115"/>
      <c r="C1" s="115"/>
      <c r="D1" s="115"/>
      <c r="E1" s="115" t="s">
        <v>87</v>
      </c>
      <c r="F1" s="115"/>
      <c r="G1" s="115"/>
      <c r="H1" s="115"/>
    </row>
    <row r="2" spans="1:8" x14ac:dyDescent="0.3">
      <c r="B2" s="123"/>
      <c r="C2" s="123"/>
      <c r="D2" s="123"/>
      <c r="E2" s="123" t="s">
        <v>88</v>
      </c>
      <c r="F2" s="123"/>
      <c r="G2" s="123"/>
      <c r="H2" s="123"/>
    </row>
    <row r="3" spans="1:8" ht="24" x14ac:dyDescent="0.3">
      <c r="A3" s="126"/>
      <c r="B3" s="127" t="s">
        <v>89</v>
      </c>
      <c r="C3" s="162" t="s">
        <v>184</v>
      </c>
      <c r="D3" s="146" t="s">
        <v>92</v>
      </c>
      <c r="E3" s="160"/>
      <c r="F3" s="146" t="s">
        <v>93</v>
      </c>
      <c r="G3" s="161"/>
      <c r="H3" s="106"/>
    </row>
    <row r="4" spans="1:8" x14ac:dyDescent="0.3">
      <c r="A4" s="128"/>
      <c r="B4" s="129"/>
      <c r="C4" s="124" t="s">
        <v>185</v>
      </c>
      <c r="D4" s="37" t="s">
        <v>94</v>
      </c>
      <c r="E4" s="37" t="s">
        <v>96</v>
      </c>
      <c r="F4" s="37" t="s">
        <v>94</v>
      </c>
      <c r="G4" s="37" t="s">
        <v>96</v>
      </c>
      <c r="H4" s="39" t="s">
        <v>30</v>
      </c>
    </row>
    <row r="5" spans="1:8" x14ac:dyDescent="0.3">
      <c r="A5" s="121"/>
      <c r="B5" s="122" t="s">
        <v>90</v>
      </c>
      <c r="C5" s="36" t="s">
        <v>91</v>
      </c>
      <c r="D5" s="38" t="s">
        <v>95</v>
      </c>
      <c r="E5" s="36" t="s">
        <v>97</v>
      </c>
      <c r="F5" s="38" t="s">
        <v>98</v>
      </c>
      <c r="G5" s="36" t="s">
        <v>99</v>
      </c>
      <c r="H5" s="36" t="s">
        <v>100</v>
      </c>
    </row>
    <row r="6" spans="1:8" x14ac:dyDescent="0.3">
      <c r="A6" s="40" t="s">
        <v>101</v>
      </c>
      <c r="B6" s="99" t="s">
        <v>187</v>
      </c>
      <c r="C6" s="43"/>
      <c r="D6" s="45"/>
      <c r="E6" s="45"/>
      <c r="F6" s="45">
        <f>'Bud Year 2'!B54</f>
        <v>0</v>
      </c>
      <c r="G6" s="45"/>
      <c r="H6" s="45">
        <f>SUM(D6:G6)</f>
        <v>0</v>
      </c>
    </row>
    <row r="7" spans="1:8" x14ac:dyDescent="0.3">
      <c r="A7" s="40" t="s">
        <v>102</v>
      </c>
      <c r="B7" s="99"/>
      <c r="C7" s="43"/>
      <c r="D7" s="45"/>
      <c r="E7" s="45"/>
      <c r="F7" s="45"/>
      <c r="G7" s="45">
        <f>'Bud Year 2'!C54</f>
        <v>0</v>
      </c>
      <c r="H7" s="45">
        <f t="shared" ref="H7:H10" si="0">SUM(D7:G7)</f>
        <v>0</v>
      </c>
    </row>
    <row r="8" spans="1:8" x14ac:dyDescent="0.3">
      <c r="A8" s="40" t="s">
        <v>103</v>
      </c>
      <c r="B8" s="99"/>
      <c r="C8" s="43"/>
      <c r="D8" s="45"/>
      <c r="E8" s="45"/>
      <c r="F8" s="45"/>
      <c r="G8" s="45"/>
      <c r="H8" s="45">
        <f t="shared" si="0"/>
        <v>0</v>
      </c>
    </row>
    <row r="9" spans="1:8" x14ac:dyDescent="0.3">
      <c r="A9" s="40" t="s">
        <v>104</v>
      </c>
      <c r="B9" s="99"/>
      <c r="C9" s="43"/>
      <c r="D9" s="45"/>
      <c r="E9" s="45"/>
      <c r="F9" s="45"/>
      <c r="G9" s="45"/>
      <c r="H9" s="45">
        <f t="shared" si="0"/>
        <v>0</v>
      </c>
    </row>
    <row r="10" spans="1:8" x14ac:dyDescent="0.3">
      <c r="A10" s="40" t="s">
        <v>105</v>
      </c>
      <c r="B10" s="112" t="s">
        <v>106</v>
      </c>
      <c r="C10" s="42"/>
      <c r="D10" s="45">
        <f>SUM(D6:D9)</f>
        <v>0</v>
      </c>
      <c r="E10" s="45">
        <f t="shared" ref="E10:G10" si="1">SUM(E6:E9)</f>
        <v>0</v>
      </c>
      <c r="F10" s="45">
        <f t="shared" si="1"/>
        <v>0</v>
      </c>
      <c r="G10" s="45">
        <f t="shared" si="1"/>
        <v>0</v>
      </c>
      <c r="H10" s="45">
        <f t="shared" si="0"/>
        <v>0</v>
      </c>
    </row>
    <row r="12" spans="1:8" x14ac:dyDescent="0.3">
      <c r="B12" s="113"/>
      <c r="C12" s="113"/>
      <c r="D12" s="113"/>
      <c r="E12" s="113" t="s">
        <v>107</v>
      </c>
      <c r="F12" s="113"/>
      <c r="G12" s="113"/>
      <c r="H12" s="113"/>
    </row>
    <row r="13" spans="1:8" x14ac:dyDescent="0.3">
      <c r="A13" s="158"/>
      <c r="B13" s="158"/>
      <c r="C13" s="148"/>
      <c r="D13" s="159"/>
      <c r="E13" s="105" t="s">
        <v>108</v>
      </c>
      <c r="F13" s="125"/>
      <c r="G13" s="106"/>
      <c r="H13" s="116"/>
    </row>
    <row r="14" spans="1:8" x14ac:dyDescent="0.3">
      <c r="A14" s="164" t="s">
        <v>186</v>
      </c>
      <c r="B14" s="163" t="s">
        <v>183</v>
      </c>
      <c r="C14" s="117"/>
      <c r="D14" s="47" t="s">
        <v>94</v>
      </c>
      <c r="E14" s="47" t="s">
        <v>96</v>
      </c>
      <c r="F14" s="47"/>
      <c r="G14" s="47"/>
      <c r="H14" s="116" t="s">
        <v>30</v>
      </c>
    </row>
    <row r="15" spans="1:8" x14ac:dyDescent="0.3">
      <c r="A15" s="118"/>
      <c r="B15" s="119"/>
      <c r="C15" s="120"/>
      <c r="D15" s="38" t="s">
        <v>109</v>
      </c>
      <c r="E15" s="38" t="s">
        <v>110</v>
      </c>
      <c r="F15" s="38" t="s">
        <v>111</v>
      </c>
      <c r="G15" s="38" t="s">
        <v>112</v>
      </c>
      <c r="H15" s="38" t="s">
        <v>113</v>
      </c>
    </row>
    <row r="16" spans="1:8" x14ac:dyDescent="0.3">
      <c r="A16" s="40" t="s">
        <v>114</v>
      </c>
      <c r="B16" s="114" t="s">
        <v>125</v>
      </c>
      <c r="C16" s="99"/>
      <c r="D16" s="45">
        <f>'Bud Year 2'!B9</f>
        <v>0</v>
      </c>
      <c r="E16" s="45">
        <f>'Bud Year 2'!C9</f>
        <v>0</v>
      </c>
      <c r="F16" s="45"/>
      <c r="G16" s="45"/>
      <c r="H16" s="45">
        <f>SUM(D16:G16)</f>
        <v>0</v>
      </c>
    </row>
    <row r="17" spans="1:8" x14ac:dyDescent="0.3">
      <c r="A17" s="40" t="s">
        <v>115</v>
      </c>
      <c r="B17" s="114" t="s">
        <v>126</v>
      </c>
      <c r="C17" s="99"/>
      <c r="D17" s="45">
        <f>'Bud Year 2'!B17</f>
        <v>0</v>
      </c>
      <c r="E17" s="45">
        <f>'Bud Year 2'!C17</f>
        <v>0</v>
      </c>
      <c r="F17" s="45"/>
      <c r="G17" s="45"/>
      <c r="H17" s="45">
        <f t="shared" ref="H17:H26" si="2">SUM(D17:G17)</f>
        <v>0</v>
      </c>
    </row>
    <row r="18" spans="1:8" x14ac:dyDescent="0.3">
      <c r="A18" s="40" t="s">
        <v>116</v>
      </c>
      <c r="B18" s="114" t="s">
        <v>127</v>
      </c>
      <c r="C18" s="99"/>
      <c r="D18" s="45">
        <f>'Bud Year 2'!B22</f>
        <v>0</v>
      </c>
      <c r="E18" s="45">
        <f>'Bud Year 2'!C22</f>
        <v>0</v>
      </c>
      <c r="F18" s="45"/>
      <c r="G18" s="45"/>
      <c r="H18" s="45">
        <f t="shared" si="2"/>
        <v>0</v>
      </c>
    </row>
    <row r="19" spans="1:8" x14ac:dyDescent="0.3">
      <c r="A19" s="40" t="s">
        <v>117</v>
      </c>
      <c r="B19" s="114" t="s">
        <v>128</v>
      </c>
      <c r="C19" s="99"/>
      <c r="D19" s="45">
        <f>'Bud Year 2'!B26</f>
        <v>0</v>
      </c>
      <c r="E19" s="45">
        <f>'Bud Year 2'!C26</f>
        <v>0</v>
      </c>
      <c r="F19" s="45"/>
      <c r="G19" s="45"/>
      <c r="H19" s="45">
        <f t="shared" si="2"/>
        <v>0</v>
      </c>
    </row>
    <row r="20" spans="1:8" x14ac:dyDescent="0.3">
      <c r="A20" s="40" t="s">
        <v>118</v>
      </c>
      <c r="B20" s="114" t="s">
        <v>129</v>
      </c>
      <c r="C20" s="99"/>
      <c r="D20" s="45">
        <f>'Bud Year 2'!B30</f>
        <v>0</v>
      </c>
      <c r="E20" s="45">
        <f>'Bud Year 2'!C30</f>
        <v>0</v>
      </c>
      <c r="F20" s="45"/>
      <c r="G20" s="45"/>
      <c r="H20" s="45">
        <f t="shared" si="2"/>
        <v>0</v>
      </c>
    </row>
    <row r="21" spans="1:8" x14ac:dyDescent="0.3">
      <c r="A21" s="40" t="s">
        <v>119</v>
      </c>
      <c r="B21" s="114" t="s">
        <v>130</v>
      </c>
      <c r="C21" s="99"/>
      <c r="D21" s="45">
        <f>'Bud Year 2'!B34</f>
        <v>0</v>
      </c>
      <c r="E21" s="45">
        <f>'Bud Year 2'!C34</f>
        <v>0</v>
      </c>
      <c r="F21" s="45"/>
      <c r="G21" s="45"/>
      <c r="H21" s="45">
        <f t="shared" si="2"/>
        <v>0</v>
      </c>
    </row>
    <row r="22" spans="1:8" x14ac:dyDescent="0.3">
      <c r="A22" s="40" t="s">
        <v>120</v>
      </c>
      <c r="B22" s="114" t="s">
        <v>131</v>
      </c>
      <c r="C22" s="99"/>
      <c r="D22" s="45">
        <v>0</v>
      </c>
      <c r="E22" s="45">
        <v>0</v>
      </c>
      <c r="F22" s="45"/>
      <c r="G22" s="45"/>
      <c r="H22" s="45">
        <f t="shared" si="2"/>
        <v>0</v>
      </c>
    </row>
    <row r="23" spans="1:8" x14ac:dyDescent="0.3">
      <c r="A23" s="40" t="s">
        <v>121</v>
      </c>
      <c r="B23" s="114" t="s">
        <v>132</v>
      </c>
      <c r="C23" s="99"/>
      <c r="D23" s="45">
        <f>'Bud Year 2'!B51</f>
        <v>0</v>
      </c>
      <c r="E23" s="45">
        <f>'Bud Year 2'!C51</f>
        <v>0</v>
      </c>
      <c r="F23" s="45"/>
      <c r="G23" s="45"/>
      <c r="H23" s="45">
        <f t="shared" si="2"/>
        <v>0</v>
      </c>
    </row>
    <row r="24" spans="1:8" x14ac:dyDescent="0.3">
      <c r="A24" s="40" t="s">
        <v>122</v>
      </c>
      <c r="B24" s="114" t="s">
        <v>133</v>
      </c>
      <c r="C24" s="99"/>
      <c r="D24" s="45">
        <f>SUM(D16:D23)</f>
        <v>0</v>
      </c>
      <c r="E24" s="45">
        <f>SUM(E16:E23)</f>
        <v>0</v>
      </c>
      <c r="F24" s="45"/>
      <c r="G24" s="45"/>
      <c r="H24" s="45">
        <f t="shared" si="2"/>
        <v>0</v>
      </c>
    </row>
    <row r="25" spans="1:8" x14ac:dyDescent="0.3">
      <c r="A25" s="40" t="s">
        <v>123</v>
      </c>
      <c r="B25" s="114" t="s">
        <v>134</v>
      </c>
      <c r="C25" s="99"/>
      <c r="D25" s="45">
        <f>'Bud Year 2'!B53</f>
        <v>0</v>
      </c>
      <c r="E25" s="45">
        <f>'Bud Year 2'!C53</f>
        <v>0</v>
      </c>
      <c r="F25" s="45"/>
      <c r="G25" s="45"/>
      <c r="H25" s="45">
        <f t="shared" si="2"/>
        <v>0</v>
      </c>
    </row>
    <row r="26" spans="1:8" x14ac:dyDescent="0.3">
      <c r="A26" s="40" t="s">
        <v>124</v>
      </c>
      <c r="B26" s="111" t="s">
        <v>135</v>
      </c>
      <c r="C26" s="112"/>
      <c r="D26" s="45">
        <f>D24+D25</f>
        <v>0</v>
      </c>
      <c r="E26" s="45">
        <f>E24+E25</f>
        <v>0</v>
      </c>
      <c r="F26" s="45"/>
      <c r="G26" s="45"/>
      <c r="H26" s="45">
        <f t="shared" si="2"/>
        <v>0</v>
      </c>
    </row>
    <row r="27" spans="1:8" x14ac:dyDescent="0.3">
      <c r="H27" s="155"/>
    </row>
    <row r="28" spans="1:8" x14ac:dyDescent="0.3">
      <c r="A28" s="40" t="s">
        <v>136</v>
      </c>
      <c r="B28" s="114" t="s">
        <v>137</v>
      </c>
      <c r="C28" s="99"/>
      <c r="D28" s="45"/>
      <c r="E28" s="45"/>
      <c r="F28" s="45"/>
      <c r="G28" s="45"/>
      <c r="H28" s="45">
        <f t="shared" ref="H28" si="3">SUM(D28:G28)</f>
        <v>0</v>
      </c>
    </row>
    <row r="29" spans="1:8" x14ac:dyDescent="0.3">
      <c r="H29" s="156"/>
    </row>
    <row r="30" spans="1:8" x14ac:dyDescent="0.3">
      <c r="B30" s="142"/>
      <c r="C30" s="142"/>
      <c r="D30" s="142"/>
      <c r="E30" s="113" t="s">
        <v>138</v>
      </c>
      <c r="F30" s="142"/>
      <c r="G30" s="142"/>
      <c r="H30" s="157"/>
    </row>
    <row r="31" spans="1:8" x14ac:dyDescent="0.3">
      <c r="A31" s="100"/>
      <c r="B31" s="100" t="s">
        <v>139</v>
      </c>
      <c r="C31" s="102"/>
      <c r="D31" s="107" t="s">
        <v>140</v>
      </c>
      <c r="E31" s="108" t="s">
        <v>141</v>
      </c>
      <c r="F31" s="109" t="s">
        <v>142</v>
      </c>
      <c r="H31" s="53" t="s">
        <v>30</v>
      </c>
    </row>
    <row r="32" spans="1:8" x14ac:dyDescent="0.3">
      <c r="A32" s="40" t="s">
        <v>143</v>
      </c>
      <c r="B32" s="98" t="s">
        <v>188</v>
      </c>
      <c r="C32" s="99"/>
      <c r="D32" s="45"/>
      <c r="E32" s="45"/>
      <c r="F32" s="45"/>
      <c r="G32" s="96">
        <f>SUM(D32:F32)</f>
        <v>0</v>
      </c>
      <c r="H32" s="97"/>
    </row>
    <row r="33" spans="1:8" x14ac:dyDescent="0.3">
      <c r="A33" s="40" t="s">
        <v>144</v>
      </c>
      <c r="B33" s="155"/>
      <c r="C33" s="99"/>
      <c r="D33" s="45"/>
      <c r="E33" s="45"/>
      <c r="F33" s="45"/>
      <c r="G33" s="96"/>
      <c r="H33" s="97"/>
    </row>
    <row r="34" spans="1:8" x14ac:dyDescent="0.3">
      <c r="A34" s="40" t="s">
        <v>145</v>
      </c>
      <c r="B34" s="98"/>
      <c r="C34" s="99"/>
      <c r="D34" s="45"/>
      <c r="E34" s="45"/>
      <c r="F34" s="45"/>
      <c r="G34" s="96"/>
      <c r="H34" s="97"/>
    </row>
    <row r="35" spans="1:8" x14ac:dyDescent="0.3">
      <c r="A35" s="40" t="s">
        <v>146</v>
      </c>
      <c r="B35" s="98"/>
      <c r="C35" s="99"/>
      <c r="D35" s="45"/>
      <c r="E35" s="45"/>
      <c r="F35" s="45"/>
      <c r="G35" s="96"/>
      <c r="H35" s="97"/>
    </row>
    <row r="36" spans="1:8" x14ac:dyDescent="0.3">
      <c r="A36" s="40" t="s">
        <v>147</v>
      </c>
      <c r="B36" s="111" t="s">
        <v>148</v>
      </c>
      <c r="C36" s="112"/>
      <c r="D36" s="45">
        <f>SUM(D32:D35)</f>
        <v>0</v>
      </c>
      <c r="E36" s="45">
        <f>SUM(E32:E35)</f>
        <v>0</v>
      </c>
      <c r="F36" s="45">
        <f>SUM(F32:F35)</f>
        <v>0</v>
      </c>
      <c r="G36" s="96">
        <f t="shared" ref="G36" si="4">SUM(D36:F36)</f>
        <v>0</v>
      </c>
      <c r="H36" s="97"/>
    </row>
    <row r="37" spans="1:8" x14ac:dyDescent="0.3">
      <c r="H37" s="156"/>
    </row>
    <row r="38" spans="1:8" x14ac:dyDescent="0.3">
      <c r="B38" s="142"/>
      <c r="C38" s="142"/>
      <c r="D38" s="142"/>
      <c r="E38" s="113" t="s">
        <v>149</v>
      </c>
      <c r="F38" s="142"/>
      <c r="G38" s="142"/>
      <c r="H38" s="157"/>
    </row>
    <row r="39" spans="1:8" x14ac:dyDescent="0.3">
      <c r="A39" s="100"/>
      <c r="B39" s="101"/>
      <c r="C39" s="102"/>
      <c r="D39" s="107" t="s">
        <v>150</v>
      </c>
      <c r="E39" s="52" t="s">
        <v>158</v>
      </c>
      <c r="F39" s="109" t="s">
        <v>151</v>
      </c>
      <c r="G39" s="53" t="s">
        <v>152</v>
      </c>
      <c r="H39" s="106" t="s">
        <v>153</v>
      </c>
    </row>
    <row r="40" spans="1:8" x14ac:dyDescent="0.3">
      <c r="A40" s="40" t="s">
        <v>154</v>
      </c>
      <c r="B40" s="98" t="s">
        <v>94</v>
      </c>
      <c r="C40" s="99"/>
      <c r="D40" s="45">
        <f>E40+F40+G40+H40</f>
        <v>0</v>
      </c>
      <c r="E40" s="45">
        <f>D26*0.25</f>
        <v>0</v>
      </c>
      <c r="F40" s="45">
        <f>D26*0.25</f>
        <v>0</v>
      </c>
      <c r="G40" s="96">
        <f>D26*0.25</f>
        <v>0</v>
      </c>
      <c r="H40" s="45">
        <f>D26*0.25</f>
        <v>0</v>
      </c>
    </row>
    <row r="41" spans="1:8" x14ac:dyDescent="0.3">
      <c r="A41" s="40" t="s">
        <v>155</v>
      </c>
      <c r="B41" s="98" t="s">
        <v>96</v>
      </c>
      <c r="C41" s="99"/>
      <c r="D41" s="45">
        <f>E41+F41+G41+H41</f>
        <v>0</v>
      </c>
      <c r="E41" s="45">
        <f>E26*0.25</f>
        <v>0</v>
      </c>
      <c r="F41" s="45">
        <f>E26*0.25</f>
        <v>0</v>
      </c>
      <c r="G41" s="96">
        <f>E26*0.25</f>
        <v>0</v>
      </c>
      <c r="H41" s="45">
        <f>E26*0.25</f>
        <v>0</v>
      </c>
    </row>
    <row r="42" spans="1:8" x14ac:dyDescent="0.3">
      <c r="A42" s="40" t="s">
        <v>156</v>
      </c>
      <c r="B42" s="111" t="s">
        <v>157</v>
      </c>
      <c r="C42" s="112"/>
      <c r="D42" s="45">
        <f>SUM(D40:D41)</f>
        <v>0</v>
      </c>
      <c r="E42" s="45">
        <f>SUM(E40:E41)</f>
        <v>0</v>
      </c>
      <c r="F42" s="45">
        <f>SUM(F40:F41)</f>
        <v>0</v>
      </c>
      <c r="G42" s="45">
        <f t="shared" ref="G42:H42" si="5">SUM(G40:G41)</f>
        <v>0</v>
      </c>
      <c r="H42" s="45">
        <f t="shared" si="5"/>
        <v>0</v>
      </c>
    </row>
    <row r="44" spans="1:8" x14ac:dyDescent="0.3">
      <c r="C44" s="142" t="s">
        <v>159</v>
      </c>
      <c r="D44" s="142"/>
      <c r="E44" s="142"/>
      <c r="F44" s="142"/>
      <c r="G44" s="142"/>
      <c r="H44" s="142"/>
    </row>
    <row r="45" spans="1:8" x14ac:dyDescent="0.3">
      <c r="A45" s="149"/>
      <c r="B45" s="150" t="s">
        <v>139</v>
      </c>
      <c r="C45" s="151"/>
      <c r="D45" s="146"/>
      <c r="E45" s="147"/>
      <c r="F45" s="125" t="s">
        <v>160</v>
      </c>
      <c r="G45" s="147"/>
      <c r="H45" s="148"/>
    </row>
    <row r="46" spans="1:8" x14ac:dyDescent="0.3">
      <c r="A46" s="152"/>
      <c r="B46" s="153"/>
      <c r="C46" s="154"/>
      <c r="D46" s="107" t="s">
        <v>161</v>
      </c>
      <c r="E46" s="108" t="s">
        <v>162</v>
      </c>
      <c r="F46" s="109" t="s">
        <v>163</v>
      </c>
      <c r="G46" s="105" t="s">
        <v>164</v>
      </c>
      <c r="H46" s="106"/>
    </row>
    <row r="47" spans="1:8" x14ac:dyDescent="0.3">
      <c r="A47" s="40" t="s">
        <v>165</v>
      </c>
      <c r="B47" s="98" t="s">
        <v>187</v>
      </c>
      <c r="C47" s="99"/>
      <c r="D47" s="45">
        <f>'Bud Year 3'!B54</f>
        <v>0</v>
      </c>
      <c r="E47" s="45"/>
      <c r="F47" s="45"/>
      <c r="G47" s="96"/>
      <c r="H47" s="97"/>
    </row>
    <row r="48" spans="1:8" x14ac:dyDescent="0.3">
      <c r="A48" s="40" t="s">
        <v>166</v>
      </c>
      <c r="B48" s="98"/>
      <c r="C48" s="99"/>
      <c r="D48" s="45"/>
      <c r="E48" s="45"/>
      <c r="F48" s="45"/>
      <c r="G48" s="96"/>
      <c r="H48" s="97"/>
    </row>
    <row r="49" spans="1:8" x14ac:dyDescent="0.3">
      <c r="A49" s="40" t="s">
        <v>167</v>
      </c>
      <c r="B49" s="98"/>
      <c r="C49" s="99"/>
      <c r="D49" s="45"/>
      <c r="E49" s="45"/>
      <c r="F49" s="45"/>
      <c r="G49" s="96"/>
      <c r="H49" s="97"/>
    </row>
    <row r="50" spans="1:8" x14ac:dyDescent="0.3">
      <c r="A50" s="40" t="s">
        <v>168</v>
      </c>
      <c r="B50" s="98"/>
      <c r="C50" s="99"/>
      <c r="D50" s="45"/>
      <c r="E50" s="45"/>
      <c r="F50" s="45"/>
      <c r="G50" s="96"/>
      <c r="H50" s="97"/>
    </row>
    <row r="51" spans="1:8" x14ac:dyDescent="0.3">
      <c r="A51" s="54" t="s">
        <v>169</v>
      </c>
      <c r="B51" s="111" t="s">
        <v>170</v>
      </c>
      <c r="C51" s="112"/>
      <c r="D51" s="45">
        <f>SUM(D47:D50)</f>
        <v>0</v>
      </c>
      <c r="E51" s="45"/>
      <c r="F51" s="45"/>
      <c r="G51" s="96"/>
      <c r="H51" s="97"/>
    </row>
    <row r="53" spans="1:8" x14ac:dyDescent="0.3">
      <c r="A53" s="143" t="s">
        <v>171</v>
      </c>
      <c r="B53" s="144"/>
      <c r="C53" s="144"/>
      <c r="D53" s="144"/>
      <c r="E53" s="144"/>
      <c r="F53" s="144"/>
      <c r="G53" s="144"/>
      <c r="H53" s="145"/>
    </row>
    <row r="54" spans="1:8" x14ac:dyDescent="0.3">
      <c r="A54" s="57" t="s">
        <v>172</v>
      </c>
      <c r="B54" s="56" t="s">
        <v>174</v>
      </c>
      <c r="C54" s="103"/>
      <c r="D54" s="104"/>
      <c r="E54" s="35" t="s">
        <v>176</v>
      </c>
      <c r="F54" s="103"/>
      <c r="G54" s="110"/>
      <c r="H54" s="104"/>
    </row>
    <row r="55" spans="1:8" x14ac:dyDescent="0.3">
      <c r="A55" s="55" t="s">
        <v>173</v>
      </c>
      <c r="B55" s="56" t="s">
        <v>175</v>
      </c>
      <c r="C55" s="103"/>
      <c r="D55" s="110"/>
      <c r="E55" s="110"/>
      <c r="F55" s="110"/>
      <c r="G55" s="110"/>
      <c r="H55" s="10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B5E403-6820-4271-BDB7-AD1743AF7727}">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d7fbca33-fec8-4651-9538-180a7ac9ba74"/>
    <ds:schemaRef ds:uri="b9439713-5479-4e32-b5f3-9dcdc9a847ce"/>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13D1362-5779-4DA5-B5C2-32B14877DF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Rondelle Clay</cp:lastModifiedBy>
  <cp:lastPrinted>2016-11-28T01:36:54Z</cp:lastPrinted>
  <dcterms:created xsi:type="dcterms:W3CDTF">2016-11-26T15:34:20Z</dcterms:created>
  <dcterms:modified xsi:type="dcterms:W3CDTF">2020-04-22T20:33:55Z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